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date1904="1" showInkAnnotation="0" autoCompressPictures="0"/>
  <bookViews>
    <workbookView xWindow="2840" yWindow="0" windowWidth="25600" windowHeight="16060" tabRatio="500"/>
  </bookViews>
  <sheets>
    <sheet name="U1338_depth_Age_CCMAR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F4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  <c r="C383" i="1"/>
  <c r="D383" i="1"/>
  <c r="C384" i="1"/>
  <c r="D384" i="1"/>
  <c r="C385" i="1"/>
  <c r="D385" i="1"/>
  <c r="C386" i="1"/>
  <c r="D386" i="1"/>
  <c r="C387" i="1"/>
  <c r="D387" i="1"/>
  <c r="C388" i="1"/>
  <c r="D388" i="1"/>
  <c r="C389" i="1"/>
  <c r="D389" i="1"/>
  <c r="C390" i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D398" i="1"/>
  <c r="C399" i="1"/>
  <c r="D399" i="1"/>
  <c r="C400" i="1"/>
  <c r="D400" i="1"/>
  <c r="C401" i="1"/>
  <c r="D401" i="1"/>
  <c r="C402" i="1"/>
  <c r="D402" i="1"/>
  <c r="C403" i="1"/>
  <c r="D403" i="1"/>
  <c r="C404" i="1"/>
  <c r="D404" i="1"/>
  <c r="C405" i="1"/>
  <c r="D405" i="1"/>
  <c r="C406" i="1"/>
  <c r="D406" i="1"/>
  <c r="C407" i="1"/>
  <c r="D407" i="1"/>
  <c r="C408" i="1"/>
  <c r="D408" i="1"/>
  <c r="C409" i="1"/>
  <c r="D409" i="1"/>
  <c r="C410" i="1"/>
  <c r="D410" i="1"/>
  <c r="C411" i="1"/>
  <c r="D411" i="1"/>
  <c r="C412" i="1"/>
  <c r="D412" i="1"/>
  <c r="C413" i="1"/>
  <c r="D413" i="1"/>
  <c r="C414" i="1"/>
  <c r="D414" i="1"/>
  <c r="C415" i="1"/>
  <c r="D415" i="1"/>
  <c r="C416" i="1"/>
  <c r="D416" i="1"/>
  <c r="C417" i="1"/>
  <c r="D417" i="1"/>
  <c r="C418" i="1"/>
  <c r="D418" i="1"/>
  <c r="C419" i="1"/>
  <c r="D419" i="1"/>
  <c r="C420" i="1"/>
  <c r="D420" i="1"/>
  <c r="C421" i="1"/>
  <c r="D421" i="1"/>
  <c r="C422" i="1"/>
  <c r="D422" i="1"/>
  <c r="C423" i="1"/>
  <c r="D423" i="1"/>
  <c r="C424" i="1"/>
  <c r="D424" i="1"/>
  <c r="C425" i="1"/>
  <c r="D425" i="1"/>
  <c r="C426" i="1"/>
  <c r="D426" i="1"/>
  <c r="C427" i="1"/>
  <c r="D427" i="1"/>
  <c r="C428" i="1"/>
  <c r="D428" i="1"/>
  <c r="C429" i="1"/>
  <c r="D429" i="1"/>
  <c r="C430" i="1"/>
  <c r="D430" i="1"/>
  <c r="C431" i="1"/>
  <c r="D431" i="1"/>
  <c r="C432" i="1"/>
  <c r="D432" i="1"/>
  <c r="C433" i="1"/>
  <c r="D433" i="1"/>
  <c r="C434" i="1"/>
  <c r="D434" i="1"/>
  <c r="C435" i="1"/>
  <c r="D435" i="1"/>
  <c r="C436" i="1"/>
  <c r="D436" i="1"/>
  <c r="C437" i="1"/>
  <c r="D437" i="1"/>
  <c r="C438" i="1"/>
  <c r="D438" i="1"/>
  <c r="C439" i="1"/>
  <c r="D439" i="1"/>
  <c r="C440" i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C447" i="1"/>
  <c r="D447" i="1"/>
  <c r="C448" i="1"/>
  <c r="D448" i="1"/>
  <c r="C449" i="1"/>
  <c r="D449" i="1"/>
  <c r="C450" i="1"/>
  <c r="D450" i="1"/>
  <c r="C451" i="1"/>
  <c r="D451" i="1"/>
  <c r="C452" i="1"/>
  <c r="D452" i="1"/>
  <c r="C453" i="1"/>
  <c r="D453" i="1"/>
  <c r="C454" i="1"/>
  <c r="D454" i="1"/>
  <c r="C455" i="1"/>
  <c r="D455" i="1"/>
  <c r="C456" i="1"/>
  <c r="D456" i="1"/>
  <c r="C457" i="1"/>
  <c r="D457" i="1"/>
  <c r="C458" i="1"/>
  <c r="D458" i="1"/>
  <c r="C459" i="1"/>
  <c r="D459" i="1"/>
  <c r="C460" i="1"/>
  <c r="D460" i="1"/>
  <c r="C461" i="1"/>
  <c r="D461" i="1"/>
  <c r="C462" i="1"/>
  <c r="D462" i="1"/>
  <c r="C463" i="1"/>
  <c r="D463" i="1"/>
  <c r="C464" i="1"/>
  <c r="D464" i="1"/>
  <c r="C465" i="1"/>
  <c r="D465" i="1"/>
  <c r="C466" i="1"/>
  <c r="D466" i="1"/>
  <c r="C467" i="1"/>
  <c r="D467" i="1"/>
  <c r="C468" i="1"/>
  <c r="D468" i="1"/>
  <c r="C469" i="1"/>
  <c r="D469" i="1"/>
  <c r="C470" i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C479" i="1"/>
  <c r="D479" i="1"/>
  <c r="C480" i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C489" i="1"/>
  <c r="D489" i="1"/>
  <c r="C490" i="1"/>
  <c r="D490" i="1"/>
  <c r="C491" i="1"/>
  <c r="D491" i="1"/>
  <c r="C492" i="1"/>
  <c r="D492" i="1"/>
  <c r="C493" i="1"/>
  <c r="D493" i="1"/>
  <c r="C494" i="1"/>
  <c r="D494" i="1"/>
  <c r="C495" i="1"/>
  <c r="D495" i="1"/>
  <c r="C496" i="1"/>
  <c r="D496" i="1"/>
  <c r="C497" i="1"/>
  <c r="D497" i="1"/>
  <c r="C498" i="1"/>
  <c r="D498" i="1"/>
  <c r="C499" i="1"/>
  <c r="D499" i="1"/>
  <c r="C500" i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C509" i="1"/>
  <c r="D509" i="1"/>
  <c r="C510" i="1"/>
  <c r="D510" i="1"/>
  <c r="C511" i="1"/>
  <c r="D511" i="1"/>
  <c r="C512" i="1"/>
  <c r="D512" i="1"/>
  <c r="C513" i="1"/>
  <c r="D513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C546" i="1"/>
  <c r="D546" i="1"/>
  <c r="C547" i="1"/>
  <c r="D547" i="1"/>
  <c r="C548" i="1"/>
  <c r="D548" i="1"/>
  <c r="C549" i="1"/>
  <c r="D549" i="1"/>
  <c r="C550" i="1"/>
  <c r="D550" i="1"/>
  <c r="C551" i="1"/>
  <c r="D551" i="1"/>
  <c r="C552" i="1"/>
  <c r="D552" i="1"/>
  <c r="C553" i="1"/>
  <c r="D553" i="1"/>
  <c r="C554" i="1"/>
  <c r="D554" i="1"/>
  <c r="C555" i="1"/>
  <c r="D555" i="1"/>
  <c r="C556" i="1"/>
  <c r="D556" i="1"/>
  <c r="C557" i="1"/>
  <c r="D557" i="1"/>
  <c r="C558" i="1"/>
  <c r="D558" i="1"/>
  <c r="C559" i="1"/>
  <c r="D559" i="1"/>
  <c r="C560" i="1"/>
  <c r="D560" i="1"/>
  <c r="C561" i="1"/>
  <c r="D561" i="1"/>
  <c r="C562" i="1"/>
  <c r="D562" i="1"/>
  <c r="C563" i="1"/>
  <c r="D563" i="1"/>
  <c r="C564" i="1"/>
  <c r="D564" i="1"/>
  <c r="C565" i="1"/>
  <c r="D565" i="1"/>
  <c r="C566" i="1"/>
  <c r="D566" i="1"/>
  <c r="C567" i="1"/>
  <c r="D567" i="1"/>
  <c r="C568" i="1"/>
  <c r="D568" i="1"/>
  <c r="C569" i="1"/>
  <c r="D569" i="1"/>
  <c r="C570" i="1"/>
  <c r="D570" i="1"/>
  <c r="C571" i="1"/>
  <c r="D571" i="1"/>
  <c r="C572" i="1"/>
  <c r="D572" i="1"/>
  <c r="C573" i="1"/>
  <c r="D573" i="1"/>
  <c r="C574" i="1"/>
  <c r="D574" i="1"/>
  <c r="C575" i="1"/>
  <c r="D575" i="1"/>
  <c r="C576" i="1"/>
  <c r="D576" i="1"/>
  <c r="C577" i="1"/>
  <c r="D577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C619" i="1"/>
  <c r="D619" i="1"/>
  <c r="C620" i="1"/>
  <c r="D620" i="1"/>
  <c r="C621" i="1"/>
  <c r="D621" i="1"/>
  <c r="C622" i="1"/>
  <c r="D622" i="1"/>
  <c r="C623" i="1"/>
  <c r="D623" i="1"/>
  <c r="C624" i="1"/>
  <c r="D624" i="1"/>
  <c r="C625" i="1"/>
  <c r="D625" i="1"/>
  <c r="C626" i="1"/>
  <c r="D626" i="1"/>
  <c r="C627" i="1"/>
  <c r="D627" i="1"/>
  <c r="C628" i="1"/>
  <c r="D628" i="1"/>
  <c r="C629" i="1"/>
  <c r="D629" i="1"/>
  <c r="C630" i="1"/>
  <c r="D630" i="1"/>
  <c r="C631" i="1"/>
  <c r="D631" i="1"/>
  <c r="C632" i="1"/>
  <c r="D632" i="1"/>
  <c r="C633" i="1"/>
  <c r="D633" i="1"/>
  <c r="C634" i="1"/>
  <c r="D634" i="1"/>
  <c r="C635" i="1"/>
  <c r="D635" i="1"/>
  <c r="C636" i="1"/>
  <c r="D636" i="1"/>
  <c r="C637" i="1"/>
  <c r="D637" i="1"/>
  <c r="C638" i="1"/>
  <c r="D638" i="1"/>
  <c r="C639" i="1"/>
  <c r="D639" i="1"/>
  <c r="C640" i="1"/>
  <c r="D640" i="1"/>
  <c r="C641" i="1"/>
  <c r="D641" i="1"/>
  <c r="C642" i="1"/>
  <c r="D642" i="1"/>
  <c r="C643" i="1"/>
  <c r="D643" i="1"/>
  <c r="C644" i="1"/>
  <c r="D644" i="1"/>
  <c r="C645" i="1"/>
  <c r="D645" i="1"/>
  <c r="C646" i="1"/>
  <c r="D646" i="1"/>
  <c r="C647" i="1"/>
  <c r="D647" i="1"/>
  <c r="C648" i="1"/>
  <c r="D648" i="1"/>
  <c r="C649" i="1"/>
  <c r="D649" i="1"/>
  <c r="C650" i="1"/>
  <c r="D650" i="1"/>
  <c r="C651" i="1"/>
  <c r="D651" i="1"/>
  <c r="C652" i="1"/>
  <c r="D652" i="1"/>
  <c r="C653" i="1"/>
  <c r="D653" i="1"/>
  <c r="C654" i="1"/>
  <c r="D654" i="1"/>
  <c r="C655" i="1"/>
  <c r="D655" i="1"/>
  <c r="C656" i="1"/>
  <c r="D656" i="1"/>
  <c r="C657" i="1"/>
  <c r="D657" i="1"/>
  <c r="C658" i="1"/>
  <c r="D658" i="1"/>
  <c r="C659" i="1"/>
  <c r="D659" i="1"/>
  <c r="C660" i="1"/>
  <c r="D660" i="1"/>
  <c r="C661" i="1"/>
  <c r="D661" i="1"/>
  <c r="C662" i="1"/>
  <c r="D662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" i="1"/>
  <c r="D8" i="1"/>
  <c r="C7" i="1"/>
</calcChain>
</file>

<file path=xl/sharedStrings.xml><?xml version="1.0" encoding="utf-8"?>
<sst xmlns="http://schemas.openxmlformats.org/spreadsheetml/2006/main" count="13" uniqueCount="13">
  <si>
    <t>U1338S_10kyrMAR_age</t>
  </si>
  <si>
    <t>U1338S_10kyrMAR_CCSF</t>
  </si>
  <si>
    <t>U1338S_10kyrMAR_rhodry</t>
  </si>
  <si>
    <t>U1338S_10kyrMAR_CaCO3_MAR</t>
  </si>
  <si>
    <t>crust age</t>
  </si>
  <si>
    <t>unloaded crustal depth=</t>
  </si>
  <si>
    <t>k=</t>
  </si>
  <si>
    <t>tot sed thickness</t>
  </si>
  <si>
    <t>compressed CCSF</t>
  </si>
  <si>
    <t>paleodepth</t>
  </si>
  <si>
    <t>SITE U1338</t>
  </si>
  <si>
    <t>Table SM-37: SiteU1335 paleodepth calculation</t>
  </si>
  <si>
    <t>*compressed CCSF shortens the continuous CCSF splice to match the drilling depth below sea floor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</si>
</sst>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0" fontId="3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4"/>
  <sheetViews>
    <sheetView tabSelected="1" workbookViewId="0">
      <pane ySplit="2360" topLeftCell="A801" activePane="bottomLeft"/>
      <selection activeCell="A2" sqref="A2"/>
      <selection pane="bottomLeft" activeCell="G811" sqref="G811"/>
    </sheetView>
  </sheetViews>
  <sheetFormatPr baseColWidth="10" defaultRowHeight="15" x14ac:dyDescent="0"/>
  <cols>
    <col min="1" max="6" width="23.6640625" customWidth="1"/>
  </cols>
  <sheetData>
    <row r="1" spans="1:7">
      <c r="A1" s="2" t="s">
        <v>11</v>
      </c>
      <c r="B1" s="2"/>
      <c r="C1" s="2"/>
      <c r="D1" s="2"/>
      <c r="E1" s="2"/>
      <c r="F1" s="2"/>
      <c r="G1" s="2"/>
    </row>
    <row r="2" spans="1:7">
      <c r="A2" s="2" t="s">
        <v>12</v>
      </c>
      <c r="B2" s="2"/>
      <c r="C2" s="2"/>
      <c r="D2" s="2"/>
      <c r="E2" s="2"/>
      <c r="F2" s="2"/>
      <c r="G2" s="2"/>
    </row>
    <row r="3" spans="1:7">
      <c r="C3" s="1" t="s">
        <v>4</v>
      </c>
      <c r="D3" t="s">
        <v>5</v>
      </c>
      <c r="F3" t="s">
        <v>6</v>
      </c>
      <c r="G3" t="s">
        <v>7</v>
      </c>
    </row>
    <row r="4" spans="1:7">
      <c r="A4" t="s">
        <v>10</v>
      </c>
      <c r="C4" s="1">
        <v>18</v>
      </c>
      <c r="D4">
        <f>ROUND(D7+0.78*G4,0)</f>
        <v>4454</v>
      </c>
      <c r="F4">
        <f xml:space="preserve"> ROUND((D4-2900)/SQRT(C4),0)</f>
        <v>366</v>
      </c>
      <c r="G4">
        <v>318</v>
      </c>
    </row>
    <row r="6" spans="1:7">
      <c r="A6" t="s">
        <v>0</v>
      </c>
      <c r="B6" t="s">
        <v>1</v>
      </c>
      <c r="C6" t="s">
        <v>8</v>
      </c>
      <c r="D6" t="s">
        <v>9</v>
      </c>
      <c r="E6" t="s">
        <v>2</v>
      </c>
      <c r="F6" t="s">
        <v>3</v>
      </c>
    </row>
    <row r="7" spans="1:7">
      <c r="A7">
        <v>0</v>
      </c>
      <c r="B7">
        <v>0</v>
      </c>
      <c r="C7">
        <f>ROUND(B7*0.903,2)</f>
        <v>0</v>
      </c>
      <c r="D7">
        <v>4206</v>
      </c>
      <c r="E7">
        <v>0.53162500000000001</v>
      </c>
      <c r="F7">
        <v>0.97646699999999997</v>
      </c>
    </row>
    <row r="8" spans="1:7">
      <c r="A8">
        <v>10</v>
      </c>
      <c r="B8">
        <v>0.249779</v>
      </c>
      <c r="C8">
        <f t="shared" ref="C8:C71" si="0">ROUND(B8*0.903,2)</f>
        <v>0.23</v>
      </c>
      <c r="D8">
        <f>ROUND(2900+$F$4*SQRT($C$4-(A8/1000))-0.78*($G$4-C8),1)</f>
        <v>4204.5</v>
      </c>
      <c r="E8">
        <v>0.52866199999999997</v>
      </c>
      <c r="F8">
        <v>0.77945299999999995</v>
      </c>
    </row>
    <row r="9" spans="1:7">
      <c r="A9">
        <v>20</v>
      </c>
      <c r="B9">
        <v>0.40726000000000001</v>
      </c>
      <c r="C9">
        <f t="shared" si="0"/>
        <v>0.37</v>
      </c>
      <c r="D9">
        <f t="shared" ref="D9:D72" si="1">ROUND(2900+$F$4*SQRT($C$4-(A9/1000))-0.78*($G$4-C9),1)</f>
        <v>4204.2</v>
      </c>
      <c r="E9">
        <v>0.535555</v>
      </c>
      <c r="F9">
        <v>0.70432600000000001</v>
      </c>
    </row>
    <row r="10" spans="1:7">
      <c r="A10">
        <v>30</v>
      </c>
      <c r="B10">
        <v>0.59253199999999995</v>
      </c>
      <c r="C10">
        <f t="shared" si="0"/>
        <v>0.54</v>
      </c>
      <c r="D10">
        <f t="shared" si="1"/>
        <v>4203.8999999999996</v>
      </c>
      <c r="E10">
        <v>0.55573300000000003</v>
      </c>
      <c r="F10">
        <v>0.79728600000000005</v>
      </c>
    </row>
    <row r="11" spans="1:7">
      <c r="A11">
        <v>40</v>
      </c>
      <c r="B11">
        <v>0.77780499999999997</v>
      </c>
      <c r="C11">
        <f t="shared" si="0"/>
        <v>0.7</v>
      </c>
      <c r="D11">
        <f t="shared" si="1"/>
        <v>4203.6000000000004</v>
      </c>
      <c r="E11">
        <v>0.58951399999999998</v>
      </c>
      <c r="F11">
        <v>0.99997800000000003</v>
      </c>
    </row>
    <row r="12" spans="1:7">
      <c r="A12">
        <v>50</v>
      </c>
      <c r="B12">
        <v>1.0313699999999999</v>
      </c>
      <c r="C12">
        <f t="shared" si="0"/>
        <v>0.93</v>
      </c>
      <c r="D12">
        <f t="shared" si="1"/>
        <v>4203.3</v>
      </c>
      <c r="E12">
        <v>0.55057299999999998</v>
      </c>
      <c r="F12">
        <v>1.0825499999999999</v>
      </c>
    </row>
    <row r="13" spans="1:7">
      <c r="A13">
        <v>60</v>
      </c>
      <c r="B13">
        <v>1.30613</v>
      </c>
      <c r="C13">
        <f t="shared" si="0"/>
        <v>1.18</v>
      </c>
      <c r="D13">
        <f t="shared" si="1"/>
        <v>4203.1000000000004</v>
      </c>
      <c r="E13">
        <v>0.39363799999999999</v>
      </c>
      <c r="F13">
        <v>0.56686400000000003</v>
      </c>
    </row>
    <row r="14" spans="1:7">
      <c r="A14">
        <v>70</v>
      </c>
      <c r="B14">
        <v>1.46733</v>
      </c>
      <c r="C14">
        <f t="shared" si="0"/>
        <v>1.32</v>
      </c>
      <c r="D14">
        <f t="shared" si="1"/>
        <v>4202.8</v>
      </c>
      <c r="E14">
        <v>0.37834299999999998</v>
      </c>
      <c r="F14">
        <v>0.28999799999999998</v>
      </c>
    </row>
    <row r="15" spans="1:7">
      <c r="A15">
        <v>80</v>
      </c>
      <c r="B15">
        <v>1.55284</v>
      </c>
      <c r="C15">
        <f t="shared" si="0"/>
        <v>1.4</v>
      </c>
      <c r="D15">
        <f t="shared" si="1"/>
        <v>4202.3999999999996</v>
      </c>
      <c r="E15">
        <v>0.36242000000000002</v>
      </c>
      <c r="F15">
        <v>0.17524300000000001</v>
      </c>
    </row>
    <row r="16" spans="1:7">
      <c r="A16">
        <v>90</v>
      </c>
      <c r="B16">
        <v>1.6317900000000001</v>
      </c>
      <c r="C16">
        <f t="shared" si="0"/>
        <v>1.47</v>
      </c>
      <c r="D16">
        <f t="shared" si="1"/>
        <v>4202</v>
      </c>
      <c r="E16">
        <v>0.357464</v>
      </c>
      <c r="F16">
        <v>0.17244200000000001</v>
      </c>
    </row>
    <row r="17" spans="1:6">
      <c r="A17">
        <v>100</v>
      </c>
      <c r="B17">
        <v>1.7089000000000001</v>
      </c>
      <c r="C17">
        <f t="shared" si="0"/>
        <v>1.54</v>
      </c>
      <c r="D17">
        <f t="shared" si="1"/>
        <v>4201.6000000000004</v>
      </c>
      <c r="E17">
        <v>0.37701800000000002</v>
      </c>
      <c r="F17">
        <v>0.176485</v>
      </c>
    </row>
    <row r="18" spans="1:6">
      <c r="A18">
        <v>110</v>
      </c>
      <c r="B18">
        <v>1.7872399999999999</v>
      </c>
      <c r="C18">
        <f t="shared" si="0"/>
        <v>1.61</v>
      </c>
      <c r="D18">
        <f t="shared" si="1"/>
        <v>4201.3</v>
      </c>
      <c r="E18">
        <v>0.39967000000000003</v>
      </c>
      <c r="F18">
        <v>0.172042</v>
      </c>
    </row>
    <row r="19" spans="1:6">
      <c r="A19">
        <v>120</v>
      </c>
      <c r="B19">
        <v>1.8612599999999999</v>
      </c>
      <c r="C19">
        <f t="shared" si="0"/>
        <v>1.68</v>
      </c>
      <c r="D19">
        <f t="shared" si="1"/>
        <v>4200.8999999999996</v>
      </c>
      <c r="E19">
        <v>0.44327699999999998</v>
      </c>
      <c r="F19">
        <v>0.18754999999999999</v>
      </c>
    </row>
    <row r="20" spans="1:6">
      <c r="A20">
        <v>130</v>
      </c>
      <c r="B20">
        <v>1.93293</v>
      </c>
      <c r="C20">
        <f t="shared" si="0"/>
        <v>1.75</v>
      </c>
      <c r="D20">
        <f t="shared" si="1"/>
        <v>4200.5</v>
      </c>
      <c r="E20">
        <v>0.49338700000000002</v>
      </c>
      <c r="F20">
        <v>0.28056199999999998</v>
      </c>
    </row>
    <row r="21" spans="1:6">
      <c r="A21">
        <v>140</v>
      </c>
      <c r="B21">
        <v>2.0400200000000002</v>
      </c>
      <c r="C21">
        <f t="shared" si="0"/>
        <v>1.84</v>
      </c>
      <c r="D21">
        <f t="shared" si="1"/>
        <v>4200.2</v>
      </c>
      <c r="E21">
        <v>0.50122800000000001</v>
      </c>
      <c r="F21">
        <v>0.49765599999999999</v>
      </c>
    </row>
    <row r="22" spans="1:6">
      <c r="A22">
        <v>150</v>
      </c>
      <c r="B22">
        <v>2.1992699999999998</v>
      </c>
      <c r="C22">
        <f t="shared" si="0"/>
        <v>1.99</v>
      </c>
      <c r="D22">
        <f t="shared" si="1"/>
        <v>4199.8</v>
      </c>
      <c r="E22">
        <v>0.515984</v>
      </c>
      <c r="F22">
        <v>0.65341099999999996</v>
      </c>
    </row>
    <row r="23" spans="1:6">
      <c r="A23">
        <v>160</v>
      </c>
      <c r="B23">
        <v>2.3760500000000002</v>
      </c>
      <c r="C23">
        <f t="shared" si="0"/>
        <v>2.15</v>
      </c>
      <c r="D23">
        <f t="shared" si="1"/>
        <v>4199.5</v>
      </c>
      <c r="E23">
        <v>0.43670399999999998</v>
      </c>
      <c r="F23">
        <v>0.51926000000000005</v>
      </c>
    </row>
    <row r="24" spans="1:6">
      <c r="A24">
        <v>170</v>
      </c>
      <c r="B24">
        <v>2.5184099999999998</v>
      </c>
      <c r="C24">
        <f t="shared" si="0"/>
        <v>2.27</v>
      </c>
      <c r="D24">
        <f t="shared" si="1"/>
        <v>4199.2</v>
      </c>
      <c r="E24">
        <v>0.439162</v>
      </c>
      <c r="F24">
        <v>0.50013300000000005</v>
      </c>
    </row>
    <row r="25" spans="1:6">
      <c r="A25">
        <v>180</v>
      </c>
      <c r="B25">
        <v>2.6950799999999999</v>
      </c>
      <c r="C25">
        <f t="shared" si="0"/>
        <v>2.4300000000000002</v>
      </c>
      <c r="D25">
        <f t="shared" si="1"/>
        <v>4198.8999999999996</v>
      </c>
      <c r="E25">
        <v>0.29268899999999998</v>
      </c>
      <c r="F25">
        <v>0.30393700000000001</v>
      </c>
    </row>
    <row r="26" spans="1:6">
      <c r="A26">
        <v>190</v>
      </c>
      <c r="B26">
        <v>2.8468399999999998</v>
      </c>
      <c r="C26">
        <f t="shared" si="0"/>
        <v>2.57</v>
      </c>
      <c r="D26">
        <f t="shared" si="1"/>
        <v>4198.6000000000004</v>
      </c>
      <c r="E26">
        <v>0.27666200000000002</v>
      </c>
      <c r="F26">
        <v>0.20911399999999999</v>
      </c>
    </row>
    <row r="27" spans="1:6">
      <c r="A27">
        <v>200</v>
      </c>
      <c r="B27">
        <v>2.9765299999999999</v>
      </c>
      <c r="C27">
        <f t="shared" si="0"/>
        <v>2.69</v>
      </c>
      <c r="D27">
        <f t="shared" si="1"/>
        <v>4198.2</v>
      </c>
      <c r="E27">
        <v>0.322405</v>
      </c>
      <c r="F27">
        <v>0.27099899999999999</v>
      </c>
    </row>
    <row r="28" spans="1:6">
      <c r="A28">
        <v>210</v>
      </c>
      <c r="B28">
        <v>3.1403300000000001</v>
      </c>
      <c r="C28">
        <f t="shared" si="0"/>
        <v>2.84</v>
      </c>
      <c r="D28">
        <f t="shared" si="1"/>
        <v>4197.8999999999996</v>
      </c>
      <c r="E28">
        <v>0.38681700000000002</v>
      </c>
      <c r="F28">
        <v>0.35782900000000001</v>
      </c>
    </row>
    <row r="29" spans="1:6">
      <c r="A29">
        <v>220</v>
      </c>
      <c r="B29">
        <v>3.2549399999999999</v>
      </c>
      <c r="C29">
        <f t="shared" si="0"/>
        <v>2.94</v>
      </c>
      <c r="D29">
        <f t="shared" si="1"/>
        <v>4197.5</v>
      </c>
      <c r="E29">
        <v>0.43430299999999999</v>
      </c>
      <c r="F29">
        <v>0.30559999999999998</v>
      </c>
    </row>
    <row r="30" spans="1:6">
      <c r="A30">
        <v>230</v>
      </c>
      <c r="B30">
        <v>3.3436300000000001</v>
      </c>
      <c r="C30">
        <f t="shared" si="0"/>
        <v>3.02</v>
      </c>
      <c r="D30">
        <f t="shared" si="1"/>
        <v>4197.2</v>
      </c>
      <c r="E30">
        <v>0.43387300000000001</v>
      </c>
      <c r="F30">
        <v>0.31548100000000001</v>
      </c>
    </row>
    <row r="31" spans="1:6">
      <c r="A31">
        <v>240</v>
      </c>
      <c r="B31">
        <v>3.45953</v>
      </c>
      <c r="C31">
        <f t="shared" si="0"/>
        <v>3.12</v>
      </c>
      <c r="D31">
        <f t="shared" si="1"/>
        <v>4196.8</v>
      </c>
      <c r="E31">
        <v>0.51327999999999996</v>
      </c>
      <c r="F31">
        <v>0.443075</v>
      </c>
    </row>
    <row r="32" spans="1:6">
      <c r="A32">
        <v>250</v>
      </c>
      <c r="B32">
        <v>3.5730300000000002</v>
      </c>
      <c r="C32">
        <f t="shared" si="0"/>
        <v>3.23</v>
      </c>
      <c r="D32">
        <f t="shared" si="1"/>
        <v>4196.5</v>
      </c>
      <c r="E32">
        <v>0.56984199999999996</v>
      </c>
      <c r="F32">
        <v>0.46190799999999999</v>
      </c>
    </row>
    <row r="33" spans="1:6">
      <c r="A33">
        <v>260</v>
      </c>
      <c r="B33">
        <v>3.67876</v>
      </c>
      <c r="C33">
        <f t="shared" si="0"/>
        <v>3.32</v>
      </c>
      <c r="D33">
        <f t="shared" si="1"/>
        <v>4196.1000000000004</v>
      </c>
      <c r="E33">
        <v>0.50793600000000005</v>
      </c>
      <c r="F33">
        <v>0.32389299999999999</v>
      </c>
    </row>
    <row r="34" spans="1:6">
      <c r="A34">
        <v>270</v>
      </c>
      <c r="B34">
        <v>3.7787799999999998</v>
      </c>
      <c r="C34">
        <f t="shared" si="0"/>
        <v>3.41</v>
      </c>
      <c r="D34">
        <f t="shared" si="1"/>
        <v>4195.7</v>
      </c>
      <c r="E34">
        <v>0.35808200000000001</v>
      </c>
      <c r="F34">
        <v>0.171482</v>
      </c>
    </row>
    <row r="35" spans="1:6">
      <c r="A35">
        <v>280</v>
      </c>
      <c r="B35">
        <v>3.8607399999999998</v>
      </c>
      <c r="C35">
        <f t="shared" si="0"/>
        <v>3.49</v>
      </c>
      <c r="D35">
        <f t="shared" si="1"/>
        <v>4195.3999999999996</v>
      </c>
      <c r="E35">
        <v>0.31086399999999997</v>
      </c>
      <c r="F35">
        <v>0.16627700000000001</v>
      </c>
    </row>
    <row r="36" spans="1:6">
      <c r="A36">
        <v>290</v>
      </c>
      <c r="B36">
        <v>3.9452099999999999</v>
      </c>
      <c r="C36">
        <f t="shared" si="0"/>
        <v>3.56</v>
      </c>
      <c r="D36">
        <f t="shared" si="1"/>
        <v>4195</v>
      </c>
      <c r="E36">
        <v>0.38741599999999998</v>
      </c>
      <c r="F36">
        <v>0.226437</v>
      </c>
    </row>
    <row r="37" spans="1:6">
      <c r="A37">
        <v>300</v>
      </c>
      <c r="B37">
        <v>4.0296900000000004</v>
      </c>
      <c r="C37">
        <f t="shared" si="0"/>
        <v>3.64</v>
      </c>
      <c r="D37">
        <f t="shared" si="1"/>
        <v>4194.6000000000004</v>
      </c>
      <c r="E37">
        <v>0.43316100000000002</v>
      </c>
      <c r="F37">
        <v>0.25588699999999998</v>
      </c>
    </row>
    <row r="38" spans="1:6">
      <c r="A38">
        <v>310</v>
      </c>
      <c r="B38">
        <v>4.1136400000000002</v>
      </c>
      <c r="C38">
        <f t="shared" si="0"/>
        <v>3.71</v>
      </c>
      <c r="D38">
        <f t="shared" si="1"/>
        <v>4194.2</v>
      </c>
      <c r="E38">
        <v>0.45206200000000002</v>
      </c>
      <c r="F38">
        <v>0.28513899999999998</v>
      </c>
    </row>
    <row r="39" spans="1:6">
      <c r="A39">
        <v>320</v>
      </c>
      <c r="B39">
        <v>4.21218</v>
      </c>
      <c r="C39">
        <f t="shared" si="0"/>
        <v>3.8</v>
      </c>
      <c r="D39">
        <f t="shared" si="1"/>
        <v>4193.8999999999996</v>
      </c>
      <c r="E39">
        <v>0.464777</v>
      </c>
      <c r="F39">
        <v>0.339285</v>
      </c>
    </row>
    <row r="40" spans="1:6">
      <c r="A40">
        <v>330</v>
      </c>
      <c r="B40">
        <v>4.3220000000000001</v>
      </c>
      <c r="C40">
        <f t="shared" si="0"/>
        <v>3.9</v>
      </c>
      <c r="D40">
        <f t="shared" si="1"/>
        <v>4193.5</v>
      </c>
      <c r="E40">
        <v>0.55931399999999998</v>
      </c>
      <c r="F40">
        <v>0.47706700000000002</v>
      </c>
    </row>
    <row r="41" spans="1:6">
      <c r="A41">
        <v>340</v>
      </c>
      <c r="B41">
        <v>4.4349800000000004</v>
      </c>
      <c r="C41">
        <f t="shared" si="0"/>
        <v>4</v>
      </c>
      <c r="D41">
        <f t="shared" si="1"/>
        <v>4193.2</v>
      </c>
      <c r="E41">
        <v>0.65710199999999996</v>
      </c>
      <c r="F41">
        <v>0.59878100000000001</v>
      </c>
    </row>
    <row r="42" spans="1:6">
      <c r="A42">
        <v>350</v>
      </c>
      <c r="B42">
        <v>4.5557299999999996</v>
      </c>
      <c r="C42">
        <f t="shared" si="0"/>
        <v>4.1100000000000003</v>
      </c>
      <c r="D42">
        <f t="shared" si="1"/>
        <v>4192.8</v>
      </c>
      <c r="E42">
        <v>0.67860600000000004</v>
      </c>
      <c r="F42">
        <v>0.60744299999999996</v>
      </c>
    </row>
    <row r="43" spans="1:6">
      <c r="A43">
        <v>360</v>
      </c>
      <c r="B43">
        <v>4.6717700000000004</v>
      </c>
      <c r="C43">
        <f t="shared" si="0"/>
        <v>4.22</v>
      </c>
      <c r="D43">
        <f t="shared" si="1"/>
        <v>4192.5</v>
      </c>
      <c r="E43">
        <v>0.66873700000000003</v>
      </c>
      <c r="F43">
        <v>0.57141699999999995</v>
      </c>
    </row>
    <row r="44" spans="1:6">
      <c r="A44">
        <v>370</v>
      </c>
      <c r="B44">
        <v>4.7857900000000004</v>
      </c>
      <c r="C44">
        <f t="shared" si="0"/>
        <v>4.32</v>
      </c>
      <c r="D44">
        <f t="shared" si="1"/>
        <v>4192.1000000000004</v>
      </c>
      <c r="E44">
        <v>0.63639199999999996</v>
      </c>
      <c r="F44">
        <v>0.51743300000000003</v>
      </c>
    </row>
    <row r="45" spans="1:6">
      <c r="A45">
        <v>380</v>
      </c>
      <c r="B45">
        <v>4.8944099999999997</v>
      </c>
      <c r="C45">
        <f t="shared" si="0"/>
        <v>4.42</v>
      </c>
      <c r="D45">
        <f t="shared" si="1"/>
        <v>4191.7</v>
      </c>
      <c r="E45">
        <v>0.51554</v>
      </c>
      <c r="F45">
        <v>0.39417200000000002</v>
      </c>
    </row>
    <row r="46" spans="1:6">
      <c r="A46">
        <v>390</v>
      </c>
      <c r="B46">
        <v>5.0031999999999996</v>
      </c>
      <c r="C46">
        <f t="shared" si="0"/>
        <v>4.5199999999999996</v>
      </c>
      <c r="D46">
        <f t="shared" si="1"/>
        <v>4191.3999999999996</v>
      </c>
      <c r="E46">
        <v>0.486958</v>
      </c>
      <c r="F46">
        <v>0.35047800000000001</v>
      </c>
    </row>
    <row r="47" spans="1:6">
      <c r="A47">
        <v>400</v>
      </c>
      <c r="B47">
        <v>5.1139599999999996</v>
      </c>
      <c r="C47">
        <f t="shared" si="0"/>
        <v>4.62</v>
      </c>
      <c r="D47">
        <f t="shared" si="1"/>
        <v>4191</v>
      </c>
      <c r="E47">
        <v>0.49822499999999997</v>
      </c>
      <c r="F47">
        <v>0.36855599999999999</v>
      </c>
    </row>
    <row r="48" spans="1:6">
      <c r="A48">
        <v>410</v>
      </c>
      <c r="B48">
        <v>5.2266199999999996</v>
      </c>
      <c r="C48">
        <f t="shared" si="0"/>
        <v>4.72</v>
      </c>
      <c r="D48">
        <f t="shared" si="1"/>
        <v>4190.7</v>
      </c>
      <c r="E48">
        <v>0.460447</v>
      </c>
      <c r="F48">
        <v>0.40102500000000002</v>
      </c>
    </row>
    <row r="49" spans="1:6">
      <c r="A49">
        <v>420</v>
      </c>
      <c r="B49">
        <v>5.3398199999999996</v>
      </c>
      <c r="C49">
        <f t="shared" si="0"/>
        <v>4.82</v>
      </c>
      <c r="D49">
        <f t="shared" si="1"/>
        <v>4190.3</v>
      </c>
      <c r="E49">
        <v>0.42700500000000002</v>
      </c>
      <c r="F49">
        <v>0.34346500000000002</v>
      </c>
    </row>
    <row r="50" spans="1:6">
      <c r="A50">
        <v>430</v>
      </c>
      <c r="B50">
        <v>5.4292199999999999</v>
      </c>
      <c r="C50">
        <f t="shared" si="0"/>
        <v>4.9000000000000004</v>
      </c>
      <c r="D50">
        <f t="shared" si="1"/>
        <v>4189.8999999999996</v>
      </c>
      <c r="E50">
        <v>0.422707</v>
      </c>
      <c r="F50">
        <v>0.355348</v>
      </c>
    </row>
    <row r="51" spans="1:6">
      <c r="A51">
        <v>440</v>
      </c>
      <c r="B51">
        <v>5.5534499999999998</v>
      </c>
      <c r="C51">
        <f t="shared" si="0"/>
        <v>5.01</v>
      </c>
      <c r="D51">
        <f t="shared" si="1"/>
        <v>4189.6000000000004</v>
      </c>
      <c r="E51">
        <v>0.64230600000000004</v>
      </c>
      <c r="F51">
        <v>0.65280400000000005</v>
      </c>
    </row>
    <row r="52" spans="1:6">
      <c r="A52">
        <v>450</v>
      </c>
      <c r="B52">
        <v>5.6828599999999998</v>
      </c>
      <c r="C52">
        <f t="shared" si="0"/>
        <v>5.13</v>
      </c>
      <c r="D52">
        <f t="shared" si="1"/>
        <v>4189.2</v>
      </c>
      <c r="E52">
        <v>0.76081299999999996</v>
      </c>
      <c r="F52">
        <v>0.67276599999999998</v>
      </c>
    </row>
    <row r="53" spans="1:6">
      <c r="A53">
        <v>460</v>
      </c>
      <c r="B53">
        <v>5.7758399999999996</v>
      </c>
      <c r="C53">
        <f t="shared" si="0"/>
        <v>5.22</v>
      </c>
      <c r="D53">
        <f t="shared" si="1"/>
        <v>4188.8999999999996</v>
      </c>
      <c r="E53">
        <v>0.78024800000000005</v>
      </c>
      <c r="F53">
        <v>0.70626900000000004</v>
      </c>
    </row>
    <row r="54" spans="1:6">
      <c r="A54">
        <v>470</v>
      </c>
      <c r="B54">
        <v>5.9131</v>
      </c>
      <c r="C54">
        <f t="shared" si="0"/>
        <v>5.34</v>
      </c>
      <c r="D54">
        <f t="shared" si="1"/>
        <v>4188.5</v>
      </c>
      <c r="E54">
        <v>0.75789200000000001</v>
      </c>
      <c r="F54">
        <v>0.94760599999999995</v>
      </c>
    </row>
    <row r="55" spans="1:6">
      <c r="A55">
        <v>480</v>
      </c>
      <c r="B55">
        <v>6.1056499999999998</v>
      </c>
      <c r="C55">
        <f t="shared" si="0"/>
        <v>5.51</v>
      </c>
      <c r="D55">
        <f t="shared" si="1"/>
        <v>4188.2</v>
      </c>
      <c r="E55">
        <v>0.78355900000000001</v>
      </c>
      <c r="F55">
        <v>1.0082500000000001</v>
      </c>
    </row>
    <row r="56" spans="1:6">
      <c r="A56">
        <v>490</v>
      </c>
      <c r="B56">
        <v>6.31297</v>
      </c>
      <c r="C56">
        <f t="shared" si="0"/>
        <v>5.7</v>
      </c>
      <c r="D56">
        <f t="shared" si="1"/>
        <v>4187.8999999999996</v>
      </c>
      <c r="E56">
        <v>0.66083800000000004</v>
      </c>
      <c r="F56">
        <v>0.98560199999999998</v>
      </c>
    </row>
    <row r="57" spans="1:6">
      <c r="A57">
        <v>500</v>
      </c>
      <c r="B57">
        <v>6.5176600000000002</v>
      </c>
      <c r="C57">
        <f t="shared" si="0"/>
        <v>5.89</v>
      </c>
      <c r="D57">
        <f t="shared" si="1"/>
        <v>4187.6000000000004</v>
      </c>
      <c r="E57">
        <v>0.45788200000000001</v>
      </c>
      <c r="F57">
        <v>0.55432000000000003</v>
      </c>
    </row>
    <row r="58" spans="1:6">
      <c r="A58">
        <v>510</v>
      </c>
      <c r="B58">
        <v>6.62446</v>
      </c>
      <c r="C58">
        <f t="shared" si="0"/>
        <v>5.98</v>
      </c>
      <c r="D58">
        <f t="shared" si="1"/>
        <v>4187.3</v>
      </c>
      <c r="E58">
        <v>0.43754799999999999</v>
      </c>
      <c r="F58">
        <v>0.32866400000000001</v>
      </c>
    </row>
    <row r="59" spans="1:6">
      <c r="A59">
        <v>520</v>
      </c>
      <c r="B59">
        <v>6.7082800000000002</v>
      </c>
      <c r="C59">
        <f t="shared" si="0"/>
        <v>6.06</v>
      </c>
      <c r="D59">
        <f t="shared" si="1"/>
        <v>4186.8999999999996</v>
      </c>
      <c r="E59">
        <v>0.57875200000000004</v>
      </c>
      <c r="F59">
        <v>0.37574800000000003</v>
      </c>
    </row>
    <row r="60" spans="1:6">
      <c r="A60">
        <v>530</v>
      </c>
      <c r="B60">
        <v>6.7916299999999996</v>
      </c>
      <c r="C60">
        <f t="shared" si="0"/>
        <v>6.13</v>
      </c>
      <c r="D60">
        <f t="shared" si="1"/>
        <v>4186.5</v>
      </c>
      <c r="E60">
        <v>0.62111499999999997</v>
      </c>
      <c r="F60">
        <v>0.40823999999999999</v>
      </c>
    </row>
    <row r="61" spans="1:6">
      <c r="A61">
        <v>540</v>
      </c>
      <c r="B61">
        <v>6.8776599999999997</v>
      </c>
      <c r="C61">
        <f t="shared" si="0"/>
        <v>6.21</v>
      </c>
      <c r="D61">
        <f t="shared" si="1"/>
        <v>4186.1000000000004</v>
      </c>
      <c r="E61">
        <v>0.66383199999999998</v>
      </c>
      <c r="F61">
        <v>0.44064199999999998</v>
      </c>
    </row>
    <row r="62" spans="1:6">
      <c r="A62">
        <v>550</v>
      </c>
      <c r="B62">
        <v>6.9642299999999997</v>
      </c>
      <c r="C62">
        <f t="shared" si="0"/>
        <v>6.29</v>
      </c>
      <c r="D62">
        <f t="shared" si="1"/>
        <v>4185.8</v>
      </c>
      <c r="E62">
        <v>0.68019600000000002</v>
      </c>
      <c r="F62">
        <v>0.38509599999999999</v>
      </c>
    </row>
    <row r="63" spans="1:6">
      <c r="A63">
        <v>560</v>
      </c>
      <c r="B63">
        <v>7.0323200000000003</v>
      </c>
      <c r="C63">
        <f t="shared" si="0"/>
        <v>6.35</v>
      </c>
      <c r="D63">
        <f t="shared" si="1"/>
        <v>4185.3999999999996</v>
      </c>
      <c r="E63">
        <v>0.66215100000000005</v>
      </c>
      <c r="F63">
        <v>0.32434000000000002</v>
      </c>
    </row>
    <row r="64" spans="1:6">
      <c r="A64">
        <v>570</v>
      </c>
      <c r="B64">
        <v>7.0988100000000003</v>
      </c>
      <c r="C64">
        <f t="shared" si="0"/>
        <v>6.41</v>
      </c>
      <c r="D64">
        <f t="shared" si="1"/>
        <v>4185</v>
      </c>
      <c r="E64">
        <v>0.63811399999999996</v>
      </c>
      <c r="F64">
        <v>0.29318699999999998</v>
      </c>
    </row>
    <row r="65" spans="1:6">
      <c r="A65">
        <v>580</v>
      </c>
      <c r="B65">
        <v>7.1640199999999998</v>
      </c>
      <c r="C65">
        <f t="shared" si="0"/>
        <v>6.47</v>
      </c>
      <c r="D65">
        <f t="shared" si="1"/>
        <v>4184.6000000000004</v>
      </c>
      <c r="E65">
        <v>0.630216</v>
      </c>
      <c r="F65">
        <v>0.28859099999999999</v>
      </c>
    </row>
    <row r="66" spans="1:6">
      <c r="A66">
        <v>590</v>
      </c>
      <c r="B66">
        <v>7.2303199999999999</v>
      </c>
      <c r="C66">
        <f t="shared" si="0"/>
        <v>6.53</v>
      </c>
      <c r="D66">
        <f t="shared" si="1"/>
        <v>4184.2</v>
      </c>
      <c r="E66">
        <v>0.64886100000000002</v>
      </c>
      <c r="F66">
        <v>0.31455</v>
      </c>
    </row>
    <row r="67" spans="1:6">
      <c r="A67">
        <v>600</v>
      </c>
      <c r="B67">
        <v>7.2982899999999997</v>
      </c>
      <c r="C67">
        <f t="shared" si="0"/>
        <v>6.59</v>
      </c>
      <c r="D67">
        <f t="shared" si="1"/>
        <v>4183.8</v>
      </c>
      <c r="E67">
        <v>0.65964800000000001</v>
      </c>
      <c r="F67">
        <v>0.32074200000000003</v>
      </c>
    </row>
    <row r="68" spans="1:6">
      <c r="A68">
        <v>610</v>
      </c>
      <c r="B68">
        <v>7.3647799999999997</v>
      </c>
      <c r="C68">
        <f t="shared" si="0"/>
        <v>6.65</v>
      </c>
      <c r="D68">
        <f t="shared" si="1"/>
        <v>4183.3999999999996</v>
      </c>
      <c r="E68">
        <v>0.57802600000000004</v>
      </c>
      <c r="F68">
        <v>0.27861599999999997</v>
      </c>
    </row>
    <row r="69" spans="1:6">
      <c r="A69">
        <v>620</v>
      </c>
      <c r="B69">
        <v>7.4312699999999996</v>
      </c>
      <c r="C69">
        <f t="shared" si="0"/>
        <v>6.71</v>
      </c>
      <c r="D69">
        <f t="shared" si="1"/>
        <v>4183</v>
      </c>
      <c r="E69">
        <v>0.483985</v>
      </c>
      <c r="F69">
        <v>0.29539700000000002</v>
      </c>
    </row>
    <row r="70" spans="1:6">
      <c r="A70">
        <v>630</v>
      </c>
      <c r="B70">
        <v>7.5369000000000002</v>
      </c>
      <c r="C70">
        <f t="shared" si="0"/>
        <v>6.81</v>
      </c>
      <c r="D70">
        <f t="shared" si="1"/>
        <v>4182.7</v>
      </c>
      <c r="E70">
        <v>0.510853</v>
      </c>
      <c r="F70">
        <v>0.53503400000000001</v>
      </c>
    </row>
    <row r="71" spans="1:6">
      <c r="A71">
        <v>640</v>
      </c>
      <c r="B71">
        <v>7.7217399999999996</v>
      </c>
      <c r="C71">
        <f t="shared" si="0"/>
        <v>6.97</v>
      </c>
      <c r="D71">
        <f t="shared" si="1"/>
        <v>4182.3</v>
      </c>
      <c r="E71">
        <v>0.58492299999999997</v>
      </c>
      <c r="F71">
        <v>0.84425600000000001</v>
      </c>
    </row>
    <row r="72" spans="1:6">
      <c r="A72">
        <v>650</v>
      </c>
      <c r="B72">
        <v>7.91106</v>
      </c>
      <c r="C72">
        <f t="shared" ref="C72:C135" si="2">ROUND(B72*0.903,2)</f>
        <v>7.14</v>
      </c>
      <c r="D72">
        <f t="shared" si="1"/>
        <v>4182</v>
      </c>
      <c r="E72">
        <v>0.69739300000000004</v>
      </c>
      <c r="F72">
        <v>0.96806099999999995</v>
      </c>
    </row>
    <row r="73" spans="1:6">
      <c r="A73">
        <v>660</v>
      </c>
      <c r="B73">
        <v>8.0734999999999992</v>
      </c>
      <c r="C73">
        <f t="shared" si="2"/>
        <v>7.29</v>
      </c>
      <c r="D73">
        <f t="shared" ref="D73:D136" si="3">ROUND(2900+$F$4*SQRT($C$4-(A73/1000))-0.78*($G$4-C73),1)</f>
        <v>4181.7</v>
      </c>
      <c r="E73">
        <v>0.70879400000000004</v>
      </c>
      <c r="F73">
        <v>0.84144200000000002</v>
      </c>
    </row>
    <row r="74" spans="1:6">
      <c r="A74">
        <v>670</v>
      </c>
      <c r="B74">
        <v>8.2094500000000004</v>
      </c>
      <c r="C74">
        <f t="shared" si="2"/>
        <v>7.41</v>
      </c>
      <c r="D74">
        <f t="shared" si="3"/>
        <v>4181.3999999999996</v>
      </c>
      <c r="E74">
        <v>0.65036000000000005</v>
      </c>
      <c r="F74">
        <v>0.69533999999999996</v>
      </c>
    </row>
    <row r="75" spans="1:6">
      <c r="A75">
        <v>680</v>
      </c>
      <c r="B75">
        <v>8.3453999999999997</v>
      </c>
      <c r="C75">
        <f t="shared" si="2"/>
        <v>7.54</v>
      </c>
      <c r="D75">
        <f t="shared" si="3"/>
        <v>4181</v>
      </c>
      <c r="E75">
        <v>0.53478400000000004</v>
      </c>
      <c r="F75">
        <v>0.56695200000000001</v>
      </c>
    </row>
    <row r="76" spans="1:6">
      <c r="A76">
        <v>690</v>
      </c>
      <c r="B76">
        <v>8.4876400000000007</v>
      </c>
      <c r="C76">
        <f t="shared" si="2"/>
        <v>7.66</v>
      </c>
      <c r="D76">
        <f t="shared" si="3"/>
        <v>4180.7</v>
      </c>
      <c r="E76">
        <v>0.57918099999999995</v>
      </c>
      <c r="F76">
        <v>0.60082899999999995</v>
      </c>
    </row>
    <row r="77" spans="1:6">
      <c r="A77">
        <v>700</v>
      </c>
      <c r="B77">
        <v>8.6309900000000006</v>
      </c>
      <c r="C77">
        <f t="shared" si="2"/>
        <v>7.79</v>
      </c>
      <c r="D77">
        <f t="shared" si="3"/>
        <v>4180.3</v>
      </c>
      <c r="E77">
        <v>0.579627</v>
      </c>
      <c r="F77">
        <v>0.57302399999999998</v>
      </c>
    </row>
    <row r="78" spans="1:6">
      <c r="A78">
        <v>710</v>
      </c>
      <c r="B78">
        <v>8.7803699999999996</v>
      </c>
      <c r="C78">
        <f t="shared" si="2"/>
        <v>7.93</v>
      </c>
      <c r="D78">
        <f t="shared" si="3"/>
        <v>4180</v>
      </c>
      <c r="E78">
        <v>0.61663699999999999</v>
      </c>
      <c r="F78">
        <v>0.68920599999999999</v>
      </c>
    </row>
    <row r="79" spans="1:6">
      <c r="A79">
        <v>720</v>
      </c>
      <c r="B79">
        <v>8.9315899999999999</v>
      </c>
      <c r="C79">
        <f t="shared" si="2"/>
        <v>8.07</v>
      </c>
      <c r="D79">
        <f t="shared" si="3"/>
        <v>4179.7</v>
      </c>
      <c r="E79">
        <v>0.69290799999999997</v>
      </c>
      <c r="F79">
        <v>0.767903</v>
      </c>
    </row>
    <row r="80" spans="1:6">
      <c r="A80">
        <v>730</v>
      </c>
      <c r="B80">
        <v>9.0791500000000003</v>
      </c>
      <c r="C80">
        <f t="shared" si="2"/>
        <v>8.1999999999999993</v>
      </c>
      <c r="D80">
        <f t="shared" si="3"/>
        <v>4179.3</v>
      </c>
      <c r="E80">
        <v>0.70303300000000002</v>
      </c>
      <c r="F80">
        <v>0.79184100000000002</v>
      </c>
    </row>
    <row r="81" spans="1:6">
      <c r="A81">
        <v>740</v>
      </c>
      <c r="B81">
        <v>9.2285000000000004</v>
      </c>
      <c r="C81">
        <f t="shared" si="2"/>
        <v>8.33</v>
      </c>
      <c r="D81">
        <f t="shared" si="3"/>
        <v>4179</v>
      </c>
      <c r="E81">
        <v>0.66167900000000002</v>
      </c>
      <c r="F81">
        <v>0.78010000000000002</v>
      </c>
    </row>
    <row r="82" spans="1:6">
      <c r="A82">
        <v>750</v>
      </c>
      <c r="B82">
        <v>9.3838600000000003</v>
      </c>
      <c r="C82">
        <f t="shared" si="2"/>
        <v>8.4700000000000006</v>
      </c>
      <c r="D82">
        <f t="shared" si="3"/>
        <v>4178.7</v>
      </c>
      <c r="E82">
        <v>0.61818200000000001</v>
      </c>
      <c r="F82">
        <v>0.898586</v>
      </c>
    </row>
    <row r="83" spans="1:6">
      <c r="A83">
        <v>760</v>
      </c>
      <c r="B83">
        <v>9.6029999999999998</v>
      </c>
      <c r="C83">
        <f t="shared" si="2"/>
        <v>8.67</v>
      </c>
      <c r="D83">
        <f t="shared" si="3"/>
        <v>4178.3999999999996</v>
      </c>
      <c r="E83">
        <v>0.52730500000000002</v>
      </c>
      <c r="F83">
        <v>0.80959099999999995</v>
      </c>
    </row>
    <row r="84" spans="1:6">
      <c r="A84">
        <v>770</v>
      </c>
      <c r="B84">
        <v>9.7950700000000008</v>
      </c>
      <c r="C84">
        <f t="shared" si="2"/>
        <v>8.84</v>
      </c>
      <c r="D84">
        <f t="shared" si="3"/>
        <v>4178.1000000000004</v>
      </c>
      <c r="E84">
        <v>0.70916199999999996</v>
      </c>
      <c r="F84">
        <v>0.81750999999999996</v>
      </c>
    </row>
    <row r="85" spans="1:6">
      <c r="A85">
        <v>780</v>
      </c>
      <c r="B85">
        <v>9.9429499999999997</v>
      </c>
      <c r="C85">
        <f t="shared" si="2"/>
        <v>8.98</v>
      </c>
      <c r="D85">
        <f t="shared" si="3"/>
        <v>4177.8</v>
      </c>
      <c r="E85">
        <v>0.67714600000000003</v>
      </c>
      <c r="F85">
        <v>0.72390500000000002</v>
      </c>
    </row>
    <row r="86" spans="1:6">
      <c r="A86">
        <v>790</v>
      </c>
      <c r="B86">
        <v>10.085900000000001</v>
      </c>
      <c r="C86">
        <f t="shared" si="2"/>
        <v>9.11</v>
      </c>
      <c r="D86">
        <f t="shared" si="3"/>
        <v>4177.3999999999996</v>
      </c>
      <c r="E86">
        <v>0.64142100000000002</v>
      </c>
      <c r="F86">
        <v>0.72865000000000002</v>
      </c>
    </row>
    <row r="87" spans="1:6">
      <c r="A87">
        <v>800</v>
      </c>
      <c r="B87">
        <v>10.2387</v>
      </c>
      <c r="C87">
        <f t="shared" si="2"/>
        <v>9.25</v>
      </c>
      <c r="D87">
        <f t="shared" si="3"/>
        <v>4177.1000000000004</v>
      </c>
      <c r="E87">
        <v>0.59053699999999998</v>
      </c>
      <c r="F87">
        <v>0.66754000000000002</v>
      </c>
    </row>
    <row r="88" spans="1:6">
      <c r="A88">
        <v>810</v>
      </c>
      <c r="B88">
        <v>10.3858</v>
      </c>
      <c r="C88">
        <f t="shared" si="2"/>
        <v>9.3800000000000008</v>
      </c>
      <c r="D88">
        <f t="shared" si="3"/>
        <v>4176.7</v>
      </c>
      <c r="E88">
        <v>0.46477200000000002</v>
      </c>
      <c r="F88">
        <v>0.45145200000000002</v>
      </c>
    </row>
    <row r="89" spans="1:6">
      <c r="A89">
        <v>820</v>
      </c>
      <c r="B89">
        <v>10.516999999999999</v>
      </c>
      <c r="C89">
        <f t="shared" si="2"/>
        <v>9.5</v>
      </c>
      <c r="D89">
        <f t="shared" si="3"/>
        <v>4176.3999999999996</v>
      </c>
      <c r="E89">
        <v>0.37988300000000003</v>
      </c>
      <c r="F89">
        <v>0.27688400000000002</v>
      </c>
    </row>
    <row r="90" spans="1:6">
      <c r="A90">
        <v>830</v>
      </c>
      <c r="B90">
        <v>10.621700000000001</v>
      </c>
      <c r="C90">
        <f t="shared" si="2"/>
        <v>9.59</v>
      </c>
      <c r="D90">
        <f t="shared" si="3"/>
        <v>4176</v>
      </c>
      <c r="E90">
        <v>0.36800899999999998</v>
      </c>
      <c r="F90">
        <v>0.18687300000000001</v>
      </c>
    </row>
    <row r="91" spans="1:6">
      <c r="A91">
        <v>840</v>
      </c>
      <c r="B91">
        <v>10.702</v>
      </c>
      <c r="C91">
        <f t="shared" si="2"/>
        <v>9.66</v>
      </c>
      <c r="D91">
        <f t="shared" si="3"/>
        <v>4175.6000000000004</v>
      </c>
      <c r="E91">
        <v>0.47089700000000001</v>
      </c>
      <c r="F91">
        <v>0.18793299999999999</v>
      </c>
    </row>
    <row r="92" spans="1:6">
      <c r="A92">
        <v>850</v>
      </c>
      <c r="B92">
        <v>10.782400000000001</v>
      </c>
      <c r="C92">
        <f t="shared" si="2"/>
        <v>9.74</v>
      </c>
      <c r="D92">
        <f t="shared" si="3"/>
        <v>4175.3</v>
      </c>
      <c r="E92">
        <v>0.69702200000000003</v>
      </c>
      <c r="F92">
        <v>0.31445200000000001</v>
      </c>
    </row>
    <row r="93" spans="1:6">
      <c r="A93">
        <v>860</v>
      </c>
      <c r="B93">
        <v>10.8628</v>
      </c>
      <c r="C93">
        <f t="shared" si="2"/>
        <v>9.81</v>
      </c>
      <c r="D93">
        <f t="shared" si="3"/>
        <v>4174.8999999999996</v>
      </c>
      <c r="E93">
        <v>0.71703700000000004</v>
      </c>
      <c r="F93">
        <v>0.42690499999999998</v>
      </c>
    </row>
    <row r="94" spans="1:6">
      <c r="A94">
        <v>870</v>
      </c>
      <c r="B94">
        <v>10.9536</v>
      </c>
      <c r="C94">
        <f t="shared" si="2"/>
        <v>9.89</v>
      </c>
      <c r="D94">
        <f t="shared" si="3"/>
        <v>4174.5</v>
      </c>
      <c r="E94">
        <v>0.68072900000000003</v>
      </c>
      <c r="F94">
        <v>0.58344300000000004</v>
      </c>
    </row>
    <row r="95" spans="1:6">
      <c r="A95">
        <v>880</v>
      </c>
      <c r="B95">
        <v>11.0907</v>
      </c>
      <c r="C95">
        <f t="shared" si="2"/>
        <v>10.01</v>
      </c>
      <c r="D95">
        <f t="shared" si="3"/>
        <v>4174.1000000000004</v>
      </c>
      <c r="E95">
        <v>0.69891300000000001</v>
      </c>
      <c r="F95">
        <v>0.72066399999999997</v>
      </c>
    </row>
    <row r="96" spans="1:6">
      <c r="A96">
        <v>890</v>
      </c>
      <c r="B96">
        <v>11.228300000000001</v>
      </c>
      <c r="C96">
        <f t="shared" si="2"/>
        <v>10.14</v>
      </c>
      <c r="D96">
        <f t="shared" si="3"/>
        <v>4173.8</v>
      </c>
      <c r="E96">
        <v>0.69738699999999998</v>
      </c>
      <c r="F96">
        <v>0.73377000000000003</v>
      </c>
    </row>
    <row r="97" spans="1:6">
      <c r="A97">
        <v>900</v>
      </c>
      <c r="B97">
        <v>11.3658</v>
      </c>
      <c r="C97">
        <f t="shared" si="2"/>
        <v>10.26</v>
      </c>
      <c r="D97">
        <f t="shared" si="3"/>
        <v>4173.5</v>
      </c>
      <c r="E97">
        <v>0.632552</v>
      </c>
      <c r="F97">
        <v>0.66139999999999999</v>
      </c>
    </row>
    <row r="98" spans="1:6">
      <c r="A98">
        <v>910</v>
      </c>
      <c r="B98">
        <v>11.503399999999999</v>
      </c>
      <c r="C98">
        <f t="shared" si="2"/>
        <v>10.39</v>
      </c>
      <c r="D98">
        <f t="shared" si="3"/>
        <v>4173.1000000000004</v>
      </c>
      <c r="E98">
        <v>0.58721100000000004</v>
      </c>
      <c r="F98">
        <v>0.65014000000000005</v>
      </c>
    </row>
    <row r="99" spans="1:6">
      <c r="A99">
        <v>920</v>
      </c>
      <c r="B99">
        <v>11.667199999999999</v>
      </c>
      <c r="C99">
        <f t="shared" si="2"/>
        <v>10.54</v>
      </c>
      <c r="D99">
        <f t="shared" si="3"/>
        <v>4172.8</v>
      </c>
      <c r="E99">
        <v>0.58318800000000004</v>
      </c>
      <c r="F99">
        <v>0.72391899999999998</v>
      </c>
    </row>
    <row r="100" spans="1:6">
      <c r="A100">
        <v>930</v>
      </c>
      <c r="B100">
        <v>11.8461</v>
      </c>
      <c r="C100">
        <f t="shared" si="2"/>
        <v>10.7</v>
      </c>
      <c r="D100">
        <f t="shared" si="3"/>
        <v>4172.5</v>
      </c>
      <c r="E100">
        <v>0.46032000000000001</v>
      </c>
      <c r="F100">
        <v>0.54330299999999998</v>
      </c>
    </row>
    <row r="101" spans="1:6">
      <c r="A101">
        <v>940</v>
      </c>
      <c r="B101">
        <v>12.016500000000001</v>
      </c>
      <c r="C101">
        <f t="shared" si="2"/>
        <v>10.85</v>
      </c>
      <c r="D101">
        <f t="shared" si="3"/>
        <v>4172.1000000000004</v>
      </c>
      <c r="E101">
        <v>0.38618200000000003</v>
      </c>
      <c r="F101">
        <v>0.28661900000000001</v>
      </c>
    </row>
    <row r="102" spans="1:6">
      <c r="A102">
        <v>950</v>
      </c>
      <c r="B102">
        <v>12.141500000000001</v>
      </c>
      <c r="C102">
        <f t="shared" si="2"/>
        <v>10.96</v>
      </c>
      <c r="D102">
        <f t="shared" si="3"/>
        <v>4171.8</v>
      </c>
      <c r="E102">
        <v>0.44917899999999999</v>
      </c>
      <c r="F102">
        <v>0.31182399999999999</v>
      </c>
    </row>
    <row r="103" spans="1:6">
      <c r="A103">
        <v>960</v>
      </c>
      <c r="B103">
        <v>12.2658</v>
      </c>
      <c r="C103">
        <f t="shared" si="2"/>
        <v>11.08</v>
      </c>
      <c r="D103">
        <f t="shared" si="3"/>
        <v>4171.3999999999996</v>
      </c>
      <c r="E103">
        <v>0.45195000000000002</v>
      </c>
      <c r="F103">
        <v>0.33664699999999997</v>
      </c>
    </row>
    <row r="104" spans="1:6">
      <c r="A104">
        <v>970</v>
      </c>
      <c r="B104">
        <v>12.387</v>
      </c>
      <c r="C104">
        <f t="shared" si="2"/>
        <v>11.19</v>
      </c>
      <c r="D104">
        <f t="shared" si="3"/>
        <v>4171.1000000000004</v>
      </c>
      <c r="E104">
        <v>0.43709700000000001</v>
      </c>
      <c r="F104">
        <v>0.27908699999999997</v>
      </c>
    </row>
    <row r="105" spans="1:6">
      <c r="A105">
        <v>980</v>
      </c>
      <c r="B105">
        <v>12.4754</v>
      </c>
      <c r="C105">
        <f t="shared" si="2"/>
        <v>11.27</v>
      </c>
      <c r="D105">
        <f t="shared" si="3"/>
        <v>4170.7</v>
      </c>
      <c r="E105">
        <v>0.47772900000000001</v>
      </c>
      <c r="F105">
        <v>0.26623599999999997</v>
      </c>
    </row>
    <row r="106" spans="1:6">
      <c r="A106">
        <v>990</v>
      </c>
      <c r="B106">
        <v>12.5632</v>
      </c>
      <c r="C106">
        <f t="shared" si="2"/>
        <v>11.34</v>
      </c>
      <c r="D106">
        <f t="shared" si="3"/>
        <v>4170.3</v>
      </c>
      <c r="E106">
        <v>0.55550100000000002</v>
      </c>
      <c r="F106">
        <v>0.37490800000000002</v>
      </c>
    </row>
    <row r="107" spans="1:6">
      <c r="A107">
        <v>1000</v>
      </c>
      <c r="B107">
        <v>12.676500000000001</v>
      </c>
      <c r="C107">
        <f t="shared" si="2"/>
        <v>11.45</v>
      </c>
      <c r="D107">
        <f t="shared" si="3"/>
        <v>4169.8999999999996</v>
      </c>
      <c r="E107">
        <v>0.49813200000000002</v>
      </c>
      <c r="F107">
        <v>0.42657400000000001</v>
      </c>
    </row>
    <row r="108" spans="1:6">
      <c r="A108">
        <v>1010</v>
      </c>
      <c r="B108">
        <v>12.8101</v>
      </c>
      <c r="C108">
        <f t="shared" si="2"/>
        <v>11.57</v>
      </c>
      <c r="D108">
        <f t="shared" si="3"/>
        <v>4169.6000000000004</v>
      </c>
      <c r="E108">
        <v>0.47343000000000002</v>
      </c>
      <c r="F108">
        <v>0.41416199999999997</v>
      </c>
    </row>
    <row r="109" spans="1:6">
      <c r="A109">
        <v>1020</v>
      </c>
      <c r="B109">
        <v>12.9382</v>
      </c>
      <c r="C109">
        <f t="shared" si="2"/>
        <v>11.68</v>
      </c>
      <c r="D109">
        <f t="shared" si="3"/>
        <v>4169.2</v>
      </c>
      <c r="E109">
        <v>0.58601099999999995</v>
      </c>
      <c r="F109">
        <v>0.51561000000000001</v>
      </c>
    </row>
    <row r="110" spans="1:6">
      <c r="A110">
        <v>1030</v>
      </c>
      <c r="B110">
        <v>13.0664</v>
      </c>
      <c r="C110">
        <f t="shared" si="2"/>
        <v>11.8</v>
      </c>
      <c r="D110">
        <f t="shared" si="3"/>
        <v>4168.8999999999996</v>
      </c>
      <c r="E110">
        <v>0.63833099999999998</v>
      </c>
      <c r="F110">
        <v>0.62373299999999998</v>
      </c>
    </row>
    <row r="111" spans="1:6">
      <c r="A111">
        <v>1040</v>
      </c>
      <c r="B111">
        <v>13.203799999999999</v>
      </c>
      <c r="C111">
        <f t="shared" si="2"/>
        <v>11.92</v>
      </c>
      <c r="D111">
        <f t="shared" si="3"/>
        <v>4168.5</v>
      </c>
      <c r="E111">
        <v>0.628355</v>
      </c>
      <c r="F111">
        <v>0.67798899999999995</v>
      </c>
    </row>
    <row r="112" spans="1:6">
      <c r="A112">
        <v>1050</v>
      </c>
      <c r="B112">
        <v>13.360300000000001</v>
      </c>
      <c r="C112">
        <f t="shared" si="2"/>
        <v>12.06</v>
      </c>
      <c r="D112">
        <f t="shared" si="3"/>
        <v>4168.2</v>
      </c>
      <c r="E112">
        <v>0.54563499999999998</v>
      </c>
      <c r="F112">
        <v>0.57398499999999997</v>
      </c>
    </row>
    <row r="113" spans="1:6">
      <c r="A113">
        <v>1060</v>
      </c>
      <c r="B113">
        <v>13.515499999999999</v>
      </c>
      <c r="C113">
        <f t="shared" si="2"/>
        <v>12.2</v>
      </c>
      <c r="D113">
        <f t="shared" si="3"/>
        <v>4167.8999999999996</v>
      </c>
      <c r="E113">
        <v>0.49843399999999999</v>
      </c>
      <c r="F113">
        <v>0.45327299999999998</v>
      </c>
    </row>
    <row r="114" spans="1:6">
      <c r="A114">
        <v>1070</v>
      </c>
      <c r="B114">
        <v>13.663</v>
      </c>
      <c r="C114">
        <f t="shared" si="2"/>
        <v>12.34</v>
      </c>
      <c r="D114">
        <f t="shared" si="3"/>
        <v>4167.5</v>
      </c>
      <c r="E114">
        <v>0.41842800000000002</v>
      </c>
      <c r="F114">
        <v>0.41463</v>
      </c>
    </row>
    <row r="115" spans="1:6">
      <c r="A115">
        <v>1080</v>
      </c>
      <c r="B115">
        <v>13.8142</v>
      </c>
      <c r="C115">
        <f t="shared" si="2"/>
        <v>12.47</v>
      </c>
      <c r="D115">
        <f t="shared" si="3"/>
        <v>4167.2</v>
      </c>
      <c r="E115">
        <v>0.47249999999999998</v>
      </c>
      <c r="F115">
        <v>0.51629899999999995</v>
      </c>
    </row>
    <row r="116" spans="1:6">
      <c r="A116">
        <v>1090</v>
      </c>
      <c r="B116">
        <v>13.9659</v>
      </c>
      <c r="C116">
        <f t="shared" si="2"/>
        <v>12.61</v>
      </c>
      <c r="D116">
        <f t="shared" si="3"/>
        <v>4166.8999999999996</v>
      </c>
      <c r="E116">
        <v>0.602522</v>
      </c>
      <c r="F116">
        <v>0.65741300000000003</v>
      </c>
    </row>
    <row r="117" spans="1:6">
      <c r="A117">
        <v>1100</v>
      </c>
      <c r="B117">
        <v>14.1175</v>
      </c>
      <c r="C117">
        <f t="shared" si="2"/>
        <v>12.75</v>
      </c>
      <c r="D117">
        <f t="shared" si="3"/>
        <v>4166.5</v>
      </c>
      <c r="E117">
        <v>0.56793199999999999</v>
      </c>
      <c r="F117">
        <v>0.63844900000000004</v>
      </c>
    </row>
    <row r="118" spans="1:6">
      <c r="A118">
        <v>1110</v>
      </c>
      <c r="B118">
        <v>14.269</v>
      </c>
      <c r="C118">
        <f t="shared" si="2"/>
        <v>12.88</v>
      </c>
      <c r="D118">
        <f t="shared" si="3"/>
        <v>4166.2</v>
      </c>
      <c r="E118">
        <v>0.61244299999999996</v>
      </c>
      <c r="F118">
        <v>0.69030000000000002</v>
      </c>
    </row>
    <row r="119" spans="1:6">
      <c r="A119">
        <v>1120</v>
      </c>
      <c r="B119">
        <v>14.422000000000001</v>
      </c>
      <c r="C119">
        <f t="shared" si="2"/>
        <v>13.02</v>
      </c>
      <c r="D119">
        <f t="shared" si="3"/>
        <v>4165.8</v>
      </c>
      <c r="E119">
        <v>0.58514900000000003</v>
      </c>
      <c r="F119">
        <v>0.75152200000000002</v>
      </c>
    </row>
    <row r="120" spans="1:6">
      <c r="A120">
        <v>1130</v>
      </c>
      <c r="B120">
        <v>14.6408</v>
      </c>
      <c r="C120">
        <f t="shared" si="2"/>
        <v>13.22</v>
      </c>
      <c r="D120">
        <f t="shared" si="3"/>
        <v>4165.5</v>
      </c>
      <c r="E120">
        <v>0.52247200000000005</v>
      </c>
      <c r="F120">
        <v>0.64332599999999995</v>
      </c>
    </row>
    <row r="121" spans="1:6">
      <c r="A121">
        <v>1140</v>
      </c>
      <c r="B121">
        <v>14.808400000000001</v>
      </c>
      <c r="C121">
        <f t="shared" si="2"/>
        <v>13.37</v>
      </c>
      <c r="D121">
        <f t="shared" si="3"/>
        <v>4165.2</v>
      </c>
      <c r="E121">
        <v>0.43248999999999999</v>
      </c>
      <c r="F121">
        <v>0.25265500000000002</v>
      </c>
    </row>
    <row r="122" spans="1:6">
      <c r="A122">
        <v>1150</v>
      </c>
      <c r="B122">
        <v>14.867599999999999</v>
      </c>
      <c r="C122">
        <f t="shared" si="2"/>
        <v>13.43</v>
      </c>
      <c r="D122">
        <f t="shared" si="3"/>
        <v>4164.8</v>
      </c>
      <c r="E122">
        <v>0.41135899999999997</v>
      </c>
      <c r="F122">
        <v>0.122047</v>
      </c>
    </row>
    <row r="123" spans="1:6">
      <c r="A123">
        <v>1160</v>
      </c>
      <c r="B123">
        <v>14.9247</v>
      </c>
      <c r="C123">
        <f t="shared" si="2"/>
        <v>13.48</v>
      </c>
      <c r="D123">
        <f t="shared" si="3"/>
        <v>4164.3999999999996</v>
      </c>
      <c r="E123">
        <v>0.36159599999999997</v>
      </c>
      <c r="F123">
        <v>0.124141</v>
      </c>
    </row>
    <row r="124" spans="1:6">
      <c r="A124">
        <v>1170</v>
      </c>
      <c r="B124">
        <v>14.987399999999999</v>
      </c>
      <c r="C124">
        <f t="shared" si="2"/>
        <v>13.53</v>
      </c>
      <c r="D124">
        <f t="shared" si="3"/>
        <v>4164</v>
      </c>
      <c r="E124">
        <v>0.31722699999999998</v>
      </c>
      <c r="F124">
        <v>0.18721199999999999</v>
      </c>
    </row>
    <row r="125" spans="1:6">
      <c r="A125">
        <v>1180</v>
      </c>
      <c r="B125">
        <v>15.119899999999999</v>
      </c>
      <c r="C125">
        <f t="shared" si="2"/>
        <v>13.65</v>
      </c>
      <c r="D125">
        <f t="shared" si="3"/>
        <v>4163.7</v>
      </c>
      <c r="E125">
        <v>0.35721799999999998</v>
      </c>
      <c r="F125">
        <v>0.46126099999999998</v>
      </c>
    </row>
    <row r="126" spans="1:6">
      <c r="A126">
        <v>1190</v>
      </c>
      <c r="B126">
        <v>15.353199999999999</v>
      </c>
      <c r="C126">
        <f t="shared" si="2"/>
        <v>13.86</v>
      </c>
      <c r="D126">
        <f t="shared" si="3"/>
        <v>4163.3999999999996</v>
      </c>
      <c r="E126">
        <v>0.51363300000000001</v>
      </c>
      <c r="F126">
        <v>0.82525300000000001</v>
      </c>
    </row>
    <row r="127" spans="1:6">
      <c r="A127">
        <v>1200</v>
      </c>
      <c r="B127">
        <v>15.545199999999999</v>
      </c>
      <c r="C127">
        <f t="shared" si="2"/>
        <v>14.04</v>
      </c>
      <c r="D127">
        <f t="shared" si="3"/>
        <v>4163.1000000000004</v>
      </c>
      <c r="E127">
        <v>0.60501700000000003</v>
      </c>
      <c r="F127">
        <v>0.77932999999999997</v>
      </c>
    </row>
    <row r="128" spans="1:6">
      <c r="A128">
        <v>1210</v>
      </c>
      <c r="B128">
        <v>15.7151</v>
      </c>
      <c r="C128">
        <f t="shared" si="2"/>
        <v>14.19</v>
      </c>
      <c r="D128">
        <f t="shared" si="3"/>
        <v>4162.7</v>
      </c>
      <c r="E128">
        <v>0.62380400000000003</v>
      </c>
      <c r="F128">
        <v>0.494226</v>
      </c>
    </row>
    <row r="129" spans="1:6">
      <c r="A129">
        <v>1220</v>
      </c>
      <c r="B129">
        <v>15.820399999999999</v>
      </c>
      <c r="C129">
        <f t="shared" si="2"/>
        <v>14.29</v>
      </c>
      <c r="D129">
        <f t="shared" si="3"/>
        <v>4162.3999999999996</v>
      </c>
      <c r="E129">
        <v>0.51451599999999997</v>
      </c>
      <c r="F129">
        <v>0.23515800000000001</v>
      </c>
    </row>
    <row r="130" spans="1:6">
      <c r="A130">
        <v>1230</v>
      </c>
      <c r="B130">
        <v>15.8988</v>
      </c>
      <c r="C130">
        <f t="shared" si="2"/>
        <v>14.36</v>
      </c>
      <c r="D130">
        <f t="shared" si="3"/>
        <v>4162</v>
      </c>
      <c r="E130">
        <v>0.41073500000000002</v>
      </c>
      <c r="F130">
        <v>0.21296200000000001</v>
      </c>
    </row>
    <row r="131" spans="1:6">
      <c r="A131">
        <v>1240</v>
      </c>
      <c r="B131">
        <v>15.989000000000001</v>
      </c>
      <c r="C131">
        <f t="shared" si="2"/>
        <v>14.44</v>
      </c>
      <c r="D131">
        <f t="shared" si="3"/>
        <v>4161.6000000000004</v>
      </c>
      <c r="E131">
        <v>0.33439600000000003</v>
      </c>
      <c r="F131">
        <v>0.22221099999999999</v>
      </c>
    </row>
    <row r="132" spans="1:6">
      <c r="A132">
        <v>1250</v>
      </c>
      <c r="B132">
        <v>16.099699999999999</v>
      </c>
      <c r="C132">
        <f t="shared" si="2"/>
        <v>14.54</v>
      </c>
      <c r="D132">
        <f t="shared" si="3"/>
        <v>4161.2</v>
      </c>
      <c r="E132">
        <v>0.32666499999999998</v>
      </c>
      <c r="F132">
        <v>0.28045300000000001</v>
      </c>
    </row>
    <row r="133" spans="1:6">
      <c r="A133">
        <v>1260</v>
      </c>
      <c r="B133">
        <v>16.238800000000001</v>
      </c>
      <c r="C133">
        <f t="shared" si="2"/>
        <v>14.66</v>
      </c>
      <c r="D133">
        <f t="shared" si="3"/>
        <v>4160.8999999999996</v>
      </c>
      <c r="E133">
        <v>0.436002</v>
      </c>
      <c r="F133">
        <v>0.437002</v>
      </c>
    </row>
    <row r="134" spans="1:6">
      <c r="A134">
        <v>1270</v>
      </c>
      <c r="B134">
        <v>16.3947</v>
      </c>
      <c r="C134">
        <f t="shared" si="2"/>
        <v>14.8</v>
      </c>
      <c r="D134">
        <f t="shared" si="3"/>
        <v>4160.5</v>
      </c>
      <c r="E134">
        <v>0.50397499999999995</v>
      </c>
      <c r="F134">
        <v>0.55036799999999997</v>
      </c>
    </row>
    <row r="135" spans="1:6">
      <c r="A135">
        <v>1280</v>
      </c>
      <c r="B135">
        <v>16.550699999999999</v>
      </c>
      <c r="C135">
        <f t="shared" si="2"/>
        <v>14.95</v>
      </c>
      <c r="D135">
        <f t="shared" si="3"/>
        <v>4160.2</v>
      </c>
      <c r="E135">
        <v>0.47924499999999998</v>
      </c>
      <c r="F135">
        <v>0.51686399999999999</v>
      </c>
    </row>
    <row r="136" spans="1:6">
      <c r="A136">
        <v>1290</v>
      </c>
      <c r="B136">
        <v>16.697800000000001</v>
      </c>
      <c r="C136">
        <f t="shared" ref="C136:C199" si="4">ROUND(B136*0.903,2)</f>
        <v>15.08</v>
      </c>
      <c r="D136">
        <f t="shared" si="3"/>
        <v>4159.8999999999996</v>
      </c>
      <c r="E136">
        <v>0.51315900000000003</v>
      </c>
      <c r="F136">
        <v>0.50347299999999995</v>
      </c>
    </row>
    <row r="137" spans="1:6">
      <c r="A137">
        <v>1300</v>
      </c>
      <c r="B137">
        <v>16.814800000000002</v>
      </c>
      <c r="C137">
        <f t="shared" si="4"/>
        <v>15.18</v>
      </c>
      <c r="D137">
        <f t="shared" ref="D137:D200" si="5">ROUND(2900+$F$4*SQRT($C$4-(A137/1000))-0.78*($G$4-C137),1)</f>
        <v>4159.5</v>
      </c>
      <c r="E137">
        <v>0.510965</v>
      </c>
      <c r="F137">
        <v>0.43091499999999999</v>
      </c>
    </row>
    <row r="138" spans="1:6">
      <c r="A138">
        <v>1310</v>
      </c>
      <c r="B138">
        <v>16.9313</v>
      </c>
      <c r="C138">
        <f t="shared" si="4"/>
        <v>15.29</v>
      </c>
      <c r="D138">
        <f t="shared" si="5"/>
        <v>4159.1000000000004</v>
      </c>
      <c r="E138">
        <v>0.57371399999999995</v>
      </c>
      <c r="F138">
        <v>0.46453800000000001</v>
      </c>
    </row>
    <row r="139" spans="1:6">
      <c r="A139">
        <v>1320</v>
      </c>
      <c r="B139">
        <v>17.0488</v>
      </c>
      <c r="C139">
        <f t="shared" si="4"/>
        <v>15.4</v>
      </c>
      <c r="D139">
        <f t="shared" si="5"/>
        <v>4158.8</v>
      </c>
      <c r="E139">
        <v>0.62273000000000001</v>
      </c>
      <c r="F139">
        <v>0.75112400000000001</v>
      </c>
    </row>
    <row r="140" spans="1:6">
      <c r="A140">
        <v>1330</v>
      </c>
      <c r="B140">
        <v>17.306000000000001</v>
      </c>
      <c r="C140">
        <f t="shared" si="4"/>
        <v>15.63</v>
      </c>
      <c r="D140">
        <f t="shared" si="5"/>
        <v>4158.5</v>
      </c>
      <c r="E140">
        <v>0.50423700000000005</v>
      </c>
      <c r="F140">
        <v>0.86735899999999999</v>
      </c>
    </row>
    <row r="141" spans="1:6">
      <c r="A141">
        <v>1340</v>
      </c>
      <c r="B141">
        <v>17.5457</v>
      </c>
      <c r="C141">
        <f t="shared" si="4"/>
        <v>15.84</v>
      </c>
      <c r="D141">
        <f t="shared" si="5"/>
        <v>4158.2</v>
      </c>
      <c r="E141">
        <v>0.49931700000000001</v>
      </c>
      <c r="F141">
        <v>0.81334300000000004</v>
      </c>
    </row>
    <row r="142" spans="1:6">
      <c r="A142">
        <v>1350</v>
      </c>
      <c r="B142">
        <v>17.785399999999999</v>
      </c>
      <c r="C142">
        <f t="shared" si="4"/>
        <v>16.059999999999999</v>
      </c>
      <c r="D142">
        <f t="shared" si="5"/>
        <v>4157.8999999999996</v>
      </c>
      <c r="E142">
        <v>0.52424199999999999</v>
      </c>
      <c r="F142">
        <v>0.54971700000000001</v>
      </c>
    </row>
    <row r="143" spans="1:6">
      <c r="A143">
        <v>1360</v>
      </c>
      <c r="B143">
        <v>17.941099999999999</v>
      </c>
      <c r="C143">
        <f t="shared" si="4"/>
        <v>16.2</v>
      </c>
      <c r="D143">
        <f t="shared" si="5"/>
        <v>4157.6000000000004</v>
      </c>
      <c r="E143">
        <v>0.52469500000000002</v>
      </c>
      <c r="F143">
        <v>0.39365</v>
      </c>
    </row>
    <row r="144" spans="1:6">
      <c r="A144">
        <v>1370</v>
      </c>
      <c r="B144">
        <v>18.042000000000002</v>
      </c>
      <c r="C144">
        <f t="shared" si="4"/>
        <v>16.29</v>
      </c>
      <c r="D144">
        <f t="shared" si="5"/>
        <v>4157.2</v>
      </c>
      <c r="E144">
        <v>0.41183799999999998</v>
      </c>
      <c r="F144">
        <v>0.276281</v>
      </c>
    </row>
    <row r="145" spans="1:6">
      <c r="A145">
        <v>1380</v>
      </c>
      <c r="B145">
        <v>18.145900000000001</v>
      </c>
      <c r="C145">
        <f t="shared" si="4"/>
        <v>16.39</v>
      </c>
      <c r="D145">
        <f t="shared" si="5"/>
        <v>4156.8</v>
      </c>
      <c r="E145">
        <v>0.35506900000000002</v>
      </c>
      <c r="F145">
        <v>0.26877299999999998</v>
      </c>
    </row>
    <row r="146" spans="1:6">
      <c r="A146">
        <v>1390</v>
      </c>
      <c r="B146">
        <v>18.283000000000001</v>
      </c>
      <c r="C146">
        <f t="shared" si="4"/>
        <v>16.510000000000002</v>
      </c>
      <c r="D146">
        <f t="shared" si="5"/>
        <v>4156.5</v>
      </c>
      <c r="E146">
        <v>0.33399499999999999</v>
      </c>
      <c r="F146">
        <v>0.26791799999999999</v>
      </c>
    </row>
    <row r="147" spans="1:6">
      <c r="A147">
        <v>1400</v>
      </c>
      <c r="B147">
        <v>18.4406</v>
      </c>
      <c r="C147">
        <f t="shared" si="4"/>
        <v>16.649999999999999</v>
      </c>
      <c r="D147">
        <f t="shared" si="5"/>
        <v>4156.1000000000004</v>
      </c>
      <c r="E147">
        <v>0.43594899999999998</v>
      </c>
      <c r="F147">
        <v>0.50788599999999995</v>
      </c>
    </row>
    <row r="148" spans="1:6">
      <c r="A148">
        <v>1410</v>
      </c>
      <c r="B148">
        <v>18.6069</v>
      </c>
      <c r="C148">
        <f t="shared" si="4"/>
        <v>16.8</v>
      </c>
      <c r="D148">
        <f t="shared" si="5"/>
        <v>4155.8</v>
      </c>
      <c r="E148">
        <v>0.37280600000000003</v>
      </c>
      <c r="F148">
        <v>0.39127299999999998</v>
      </c>
    </row>
    <row r="149" spans="1:6">
      <c r="A149">
        <v>1420</v>
      </c>
      <c r="B149">
        <v>18.738099999999999</v>
      </c>
      <c r="C149">
        <f t="shared" si="4"/>
        <v>16.920000000000002</v>
      </c>
      <c r="D149">
        <f t="shared" si="5"/>
        <v>4155.5</v>
      </c>
      <c r="E149">
        <v>0.366253</v>
      </c>
      <c r="F149">
        <v>0.28079500000000002</v>
      </c>
    </row>
    <row r="150" spans="1:6">
      <c r="A150">
        <v>1430</v>
      </c>
      <c r="B150">
        <v>18.8718</v>
      </c>
      <c r="C150">
        <f t="shared" si="4"/>
        <v>17.04</v>
      </c>
      <c r="D150">
        <f t="shared" si="5"/>
        <v>4155.1000000000004</v>
      </c>
      <c r="E150">
        <v>0.58906899999999995</v>
      </c>
      <c r="F150">
        <v>0.48810799999999999</v>
      </c>
    </row>
    <row r="151" spans="1:6">
      <c r="A151">
        <v>1440</v>
      </c>
      <c r="B151">
        <v>19.001799999999999</v>
      </c>
      <c r="C151">
        <f t="shared" si="4"/>
        <v>17.16</v>
      </c>
      <c r="D151">
        <f t="shared" si="5"/>
        <v>4154.7</v>
      </c>
      <c r="E151">
        <v>0.58187</v>
      </c>
      <c r="F151">
        <v>0.41784500000000002</v>
      </c>
    </row>
    <row r="152" spans="1:6">
      <c r="A152">
        <v>1450</v>
      </c>
      <c r="B152">
        <v>19.109200000000001</v>
      </c>
      <c r="C152">
        <f t="shared" si="4"/>
        <v>17.260000000000002</v>
      </c>
      <c r="D152">
        <f t="shared" si="5"/>
        <v>4154.3999999999996</v>
      </c>
      <c r="E152">
        <v>0.52253400000000005</v>
      </c>
      <c r="F152">
        <v>0.31093300000000001</v>
      </c>
    </row>
    <row r="153" spans="1:6">
      <c r="A153">
        <v>1460</v>
      </c>
      <c r="B153">
        <v>19.214200000000002</v>
      </c>
      <c r="C153">
        <f t="shared" si="4"/>
        <v>17.350000000000001</v>
      </c>
      <c r="D153">
        <f t="shared" si="5"/>
        <v>4154</v>
      </c>
      <c r="E153">
        <v>0.40485300000000002</v>
      </c>
      <c r="F153">
        <v>0.16068299999999999</v>
      </c>
    </row>
    <row r="154" spans="1:6">
      <c r="A154">
        <v>1470</v>
      </c>
      <c r="B154">
        <v>19.307500000000001</v>
      </c>
      <c r="C154">
        <f t="shared" si="4"/>
        <v>17.43</v>
      </c>
      <c r="D154">
        <f t="shared" si="5"/>
        <v>4153.6000000000004</v>
      </c>
      <c r="E154">
        <v>0.36733900000000003</v>
      </c>
      <c r="F154">
        <v>0.15648699999999999</v>
      </c>
    </row>
    <row r="155" spans="1:6">
      <c r="A155">
        <v>1480</v>
      </c>
      <c r="B155">
        <v>19.400200000000002</v>
      </c>
      <c r="C155">
        <f t="shared" si="4"/>
        <v>17.52</v>
      </c>
      <c r="D155">
        <f t="shared" si="5"/>
        <v>4153.2</v>
      </c>
      <c r="E155">
        <v>0.408831</v>
      </c>
      <c r="F155">
        <v>0.24565699999999999</v>
      </c>
    </row>
    <row r="156" spans="1:6">
      <c r="A156">
        <v>1490</v>
      </c>
      <c r="B156">
        <v>19.517399999999999</v>
      </c>
      <c r="C156">
        <f t="shared" si="4"/>
        <v>17.62</v>
      </c>
      <c r="D156">
        <f t="shared" si="5"/>
        <v>4152.8999999999996</v>
      </c>
      <c r="E156">
        <v>0.40842499999999998</v>
      </c>
      <c r="F156">
        <v>0.31191400000000002</v>
      </c>
    </row>
    <row r="157" spans="1:6">
      <c r="A157">
        <v>1500</v>
      </c>
      <c r="B157">
        <v>19.639199999999999</v>
      </c>
      <c r="C157">
        <f t="shared" si="4"/>
        <v>17.73</v>
      </c>
      <c r="D157">
        <f t="shared" si="5"/>
        <v>4152.5</v>
      </c>
      <c r="E157">
        <v>0.34141899999999997</v>
      </c>
      <c r="F157">
        <v>0.26470199999999999</v>
      </c>
    </row>
    <row r="158" spans="1:6">
      <c r="A158">
        <v>1510</v>
      </c>
      <c r="B158">
        <v>19.7654</v>
      </c>
      <c r="C158">
        <f t="shared" si="4"/>
        <v>17.850000000000001</v>
      </c>
      <c r="D158">
        <f t="shared" si="5"/>
        <v>4152.1000000000004</v>
      </c>
      <c r="E158">
        <v>0.31836199999999998</v>
      </c>
      <c r="F158">
        <v>0.26148199999999999</v>
      </c>
    </row>
    <row r="159" spans="1:6">
      <c r="A159">
        <v>1520</v>
      </c>
      <c r="B159">
        <v>19.892700000000001</v>
      </c>
      <c r="C159">
        <f t="shared" si="4"/>
        <v>17.96</v>
      </c>
      <c r="D159">
        <f t="shared" si="5"/>
        <v>4151.8</v>
      </c>
      <c r="E159">
        <v>0.39999099999999999</v>
      </c>
      <c r="F159">
        <v>0.40420099999999998</v>
      </c>
    </row>
    <row r="160" spans="1:6">
      <c r="A160">
        <v>1530</v>
      </c>
      <c r="B160">
        <v>20.044799999999999</v>
      </c>
      <c r="C160">
        <f t="shared" si="4"/>
        <v>18.100000000000001</v>
      </c>
      <c r="D160">
        <f t="shared" si="5"/>
        <v>4151.3999999999996</v>
      </c>
      <c r="E160">
        <v>0.44811499999999999</v>
      </c>
      <c r="F160">
        <v>0.48516500000000001</v>
      </c>
    </row>
    <row r="161" spans="1:6">
      <c r="A161">
        <v>1540</v>
      </c>
      <c r="B161">
        <v>20.207000000000001</v>
      </c>
      <c r="C161">
        <f t="shared" si="4"/>
        <v>18.25</v>
      </c>
      <c r="D161">
        <f t="shared" si="5"/>
        <v>4151.1000000000004</v>
      </c>
      <c r="E161">
        <v>0.43772100000000003</v>
      </c>
      <c r="F161">
        <v>0.45850000000000002</v>
      </c>
    </row>
    <row r="162" spans="1:6">
      <c r="A162">
        <v>1550</v>
      </c>
      <c r="B162">
        <v>20.375900000000001</v>
      </c>
      <c r="C162">
        <f t="shared" si="4"/>
        <v>18.399999999999999</v>
      </c>
      <c r="D162">
        <f t="shared" si="5"/>
        <v>4150.8</v>
      </c>
      <c r="E162">
        <v>0.53917800000000005</v>
      </c>
      <c r="F162">
        <v>0.56366899999999998</v>
      </c>
    </row>
    <row r="163" spans="1:6">
      <c r="A163">
        <v>1560</v>
      </c>
      <c r="B163">
        <v>20.545300000000001</v>
      </c>
      <c r="C163">
        <f t="shared" si="4"/>
        <v>18.55</v>
      </c>
      <c r="D163">
        <f t="shared" si="5"/>
        <v>4150.3999999999996</v>
      </c>
      <c r="E163">
        <v>0.51309700000000003</v>
      </c>
      <c r="F163">
        <v>0.62312999999999996</v>
      </c>
    </row>
    <row r="164" spans="1:6">
      <c r="A164">
        <v>1570</v>
      </c>
      <c r="B164">
        <v>20.736599999999999</v>
      </c>
      <c r="C164">
        <f t="shared" si="4"/>
        <v>18.73</v>
      </c>
      <c r="D164">
        <f t="shared" si="5"/>
        <v>4150.1000000000004</v>
      </c>
      <c r="E164">
        <v>0.42867</v>
      </c>
      <c r="F164">
        <v>0.50400900000000004</v>
      </c>
    </row>
    <row r="165" spans="1:6">
      <c r="A165">
        <v>1580</v>
      </c>
      <c r="B165">
        <v>20.8977</v>
      </c>
      <c r="C165">
        <f t="shared" si="4"/>
        <v>18.87</v>
      </c>
      <c r="D165">
        <f t="shared" si="5"/>
        <v>4149.8</v>
      </c>
      <c r="E165">
        <v>0.43121900000000002</v>
      </c>
      <c r="F165">
        <v>0.37842500000000001</v>
      </c>
    </row>
    <row r="166" spans="1:6">
      <c r="A166">
        <v>1590</v>
      </c>
      <c r="B166">
        <v>21.018699999999999</v>
      </c>
      <c r="C166">
        <f t="shared" si="4"/>
        <v>18.98</v>
      </c>
      <c r="D166">
        <f t="shared" si="5"/>
        <v>4149.3999999999996</v>
      </c>
      <c r="E166">
        <v>0.42602600000000002</v>
      </c>
      <c r="F166">
        <v>0.26912199999999997</v>
      </c>
    </row>
    <row r="167" spans="1:6">
      <c r="A167">
        <v>1600</v>
      </c>
      <c r="B167">
        <v>21.125499999999999</v>
      </c>
      <c r="C167">
        <f t="shared" si="4"/>
        <v>19.079999999999998</v>
      </c>
      <c r="D167">
        <f t="shared" si="5"/>
        <v>4149</v>
      </c>
      <c r="E167">
        <v>0.55759400000000003</v>
      </c>
      <c r="F167">
        <v>0.36963200000000002</v>
      </c>
    </row>
    <row r="168" spans="1:6">
      <c r="A168">
        <v>1610</v>
      </c>
      <c r="B168">
        <v>21.232399999999998</v>
      </c>
      <c r="C168">
        <f t="shared" si="4"/>
        <v>19.170000000000002</v>
      </c>
      <c r="D168">
        <f t="shared" si="5"/>
        <v>4148.6000000000004</v>
      </c>
      <c r="E168">
        <v>0.47526499999999999</v>
      </c>
      <c r="F168">
        <v>0.30480299999999999</v>
      </c>
    </row>
    <row r="169" spans="1:6">
      <c r="A169">
        <v>1620</v>
      </c>
      <c r="B169">
        <v>21.339300000000001</v>
      </c>
      <c r="C169">
        <f t="shared" si="4"/>
        <v>19.27</v>
      </c>
      <c r="D169">
        <f t="shared" si="5"/>
        <v>4148.3</v>
      </c>
      <c r="E169">
        <v>0.43231399999999998</v>
      </c>
      <c r="F169">
        <v>0.28238799999999997</v>
      </c>
    </row>
    <row r="170" spans="1:6">
      <c r="A170">
        <v>1630</v>
      </c>
      <c r="B170">
        <v>21.450500000000002</v>
      </c>
      <c r="C170">
        <f t="shared" si="4"/>
        <v>19.37</v>
      </c>
      <c r="D170">
        <f t="shared" si="5"/>
        <v>4147.8999999999996</v>
      </c>
      <c r="E170">
        <v>0.37923699999999999</v>
      </c>
      <c r="F170">
        <v>0.35304799999999997</v>
      </c>
    </row>
    <row r="171" spans="1:6">
      <c r="A171">
        <v>1640</v>
      </c>
      <c r="B171">
        <v>21.611999999999998</v>
      </c>
      <c r="C171">
        <f t="shared" si="4"/>
        <v>19.52</v>
      </c>
      <c r="D171">
        <f t="shared" si="5"/>
        <v>4147.6000000000004</v>
      </c>
      <c r="E171">
        <v>0.39395400000000003</v>
      </c>
      <c r="F171">
        <v>0.44234099999999998</v>
      </c>
    </row>
    <row r="172" spans="1:6">
      <c r="A172">
        <v>1650</v>
      </c>
      <c r="B172">
        <v>21.7606</v>
      </c>
      <c r="C172">
        <f t="shared" si="4"/>
        <v>19.649999999999999</v>
      </c>
      <c r="D172">
        <f t="shared" si="5"/>
        <v>4147.2</v>
      </c>
      <c r="E172">
        <v>0.40143000000000001</v>
      </c>
      <c r="F172">
        <v>0.39428400000000002</v>
      </c>
    </row>
    <row r="173" spans="1:6">
      <c r="A173">
        <v>1660</v>
      </c>
      <c r="B173">
        <v>21.891200000000001</v>
      </c>
      <c r="C173">
        <f t="shared" si="4"/>
        <v>19.77</v>
      </c>
      <c r="D173">
        <f t="shared" si="5"/>
        <v>4146.8999999999996</v>
      </c>
      <c r="E173">
        <v>0.53354699999999999</v>
      </c>
      <c r="F173">
        <v>0.46874199999999999</v>
      </c>
    </row>
    <row r="174" spans="1:6">
      <c r="A174">
        <v>1670</v>
      </c>
      <c r="B174">
        <v>22.009799999999998</v>
      </c>
      <c r="C174">
        <f t="shared" si="4"/>
        <v>19.87</v>
      </c>
      <c r="D174">
        <f t="shared" si="5"/>
        <v>4146.5</v>
      </c>
      <c r="E174">
        <v>0.56495399999999996</v>
      </c>
      <c r="F174">
        <v>0.50826199999999999</v>
      </c>
    </row>
    <row r="175" spans="1:6">
      <c r="A175">
        <v>1680</v>
      </c>
      <c r="B175">
        <v>22.133099999999999</v>
      </c>
      <c r="C175">
        <f t="shared" si="4"/>
        <v>19.989999999999998</v>
      </c>
      <c r="D175">
        <f t="shared" si="5"/>
        <v>4146.1000000000004</v>
      </c>
      <c r="E175">
        <v>0.58204100000000003</v>
      </c>
      <c r="F175">
        <v>0.54111299999999996</v>
      </c>
    </row>
    <row r="176" spans="1:6">
      <c r="A176">
        <v>1690</v>
      </c>
      <c r="B176">
        <v>22.2607</v>
      </c>
      <c r="C176">
        <f t="shared" si="4"/>
        <v>20.100000000000001</v>
      </c>
      <c r="D176">
        <f t="shared" si="5"/>
        <v>4145.8</v>
      </c>
      <c r="E176">
        <v>0.54758099999999998</v>
      </c>
      <c r="F176">
        <v>0.50207199999999996</v>
      </c>
    </row>
    <row r="177" spans="1:6">
      <c r="A177">
        <v>1700</v>
      </c>
      <c r="B177">
        <v>22.388500000000001</v>
      </c>
      <c r="C177">
        <f t="shared" si="4"/>
        <v>20.22</v>
      </c>
      <c r="D177">
        <f t="shared" si="5"/>
        <v>4145.3999999999996</v>
      </c>
      <c r="E177">
        <v>0.60547799999999996</v>
      </c>
      <c r="F177">
        <v>0.48824600000000001</v>
      </c>
    </row>
    <row r="178" spans="1:6">
      <c r="A178">
        <v>1710</v>
      </c>
      <c r="B178">
        <v>22.513400000000001</v>
      </c>
      <c r="C178">
        <f t="shared" si="4"/>
        <v>20.329999999999998</v>
      </c>
      <c r="D178">
        <f t="shared" si="5"/>
        <v>4145</v>
      </c>
      <c r="E178">
        <v>0.64543899999999998</v>
      </c>
      <c r="F178">
        <v>0.48342299999999999</v>
      </c>
    </row>
    <row r="179" spans="1:6">
      <c r="A179">
        <v>1720</v>
      </c>
      <c r="B179">
        <v>22.635200000000001</v>
      </c>
      <c r="C179">
        <f t="shared" si="4"/>
        <v>20.440000000000001</v>
      </c>
      <c r="D179">
        <f t="shared" si="5"/>
        <v>4144.7</v>
      </c>
      <c r="E179">
        <v>0.60332200000000002</v>
      </c>
      <c r="F179">
        <v>0.45597599999999999</v>
      </c>
    </row>
    <row r="180" spans="1:6">
      <c r="A180">
        <v>1730</v>
      </c>
      <c r="B180">
        <v>22.7576</v>
      </c>
      <c r="C180">
        <f t="shared" si="4"/>
        <v>20.55</v>
      </c>
      <c r="D180">
        <f t="shared" si="5"/>
        <v>4144.3</v>
      </c>
      <c r="E180">
        <v>0.41456199999999999</v>
      </c>
      <c r="F180">
        <v>0.30072300000000002</v>
      </c>
    </row>
    <row r="181" spans="1:6">
      <c r="A181">
        <v>1740</v>
      </c>
      <c r="B181">
        <v>22.881699999999999</v>
      </c>
      <c r="C181">
        <f t="shared" si="4"/>
        <v>20.66</v>
      </c>
      <c r="D181">
        <f t="shared" si="5"/>
        <v>4143.8999999999996</v>
      </c>
      <c r="E181">
        <v>0.35760500000000001</v>
      </c>
      <c r="F181">
        <v>0.27481699999999998</v>
      </c>
    </row>
    <row r="182" spans="1:6">
      <c r="A182">
        <v>1750</v>
      </c>
      <c r="B182">
        <v>23.004899999999999</v>
      </c>
      <c r="C182">
        <f t="shared" si="4"/>
        <v>20.77</v>
      </c>
      <c r="D182">
        <f t="shared" si="5"/>
        <v>4143.6000000000004</v>
      </c>
      <c r="E182">
        <v>0.35862100000000002</v>
      </c>
      <c r="F182">
        <v>0.25346800000000003</v>
      </c>
    </row>
    <row r="183" spans="1:6">
      <c r="A183">
        <v>1760</v>
      </c>
      <c r="B183">
        <v>23.126799999999999</v>
      </c>
      <c r="C183">
        <f t="shared" si="4"/>
        <v>20.88</v>
      </c>
      <c r="D183">
        <f t="shared" si="5"/>
        <v>4143.2</v>
      </c>
      <c r="E183">
        <v>0.35894700000000002</v>
      </c>
      <c r="F183">
        <v>0.30103000000000002</v>
      </c>
    </row>
    <row r="184" spans="1:6">
      <c r="A184">
        <v>1770</v>
      </c>
      <c r="B184">
        <v>23.2621</v>
      </c>
      <c r="C184">
        <f t="shared" si="4"/>
        <v>21.01</v>
      </c>
      <c r="D184">
        <f t="shared" si="5"/>
        <v>4142.8</v>
      </c>
      <c r="E184">
        <v>0.35896099999999997</v>
      </c>
      <c r="F184">
        <v>0.37712600000000002</v>
      </c>
    </row>
    <row r="185" spans="1:6">
      <c r="A185">
        <v>1780</v>
      </c>
      <c r="B185">
        <v>23.419799999999999</v>
      </c>
      <c r="C185">
        <f t="shared" si="4"/>
        <v>21.15</v>
      </c>
      <c r="D185">
        <f t="shared" si="5"/>
        <v>4142.5</v>
      </c>
      <c r="E185">
        <v>0.46152900000000002</v>
      </c>
      <c r="F185">
        <v>0.421039</v>
      </c>
    </row>
    <row r="186" spans="1:6">
      <c r="A186">
        <v>1790</v>
      </c>
      <c r="B186">
        <v>23.536100000000001</v>
      </c>
      <c r="C186">
        <f t="shared" si="4"/>
        <v>21.25</v>
      </c>
      <c r="D186">
        <f t="shared" si="5"/>
        <v>4142.1000000000004</v>
      </c>
      <c r="E186">
        <v>0.50646999999999998</v>
      </c>
      <c r="F186">
        <v>0.29950300000000002</v>
      </c>
    </row>
    <row r="187" spans="1:6">
      <c r="A187">
        <v>1800</v>
      </c>
      <c r="B187">
        <v>23.631699999999999</v>
      </c>
      <c r="C187">
        <f t="shared" si="4"/>
        <v>21.34</v>
      </c>
      <c r="D187">
        <f t="shared" si="5"/>
        <v>4141.7</v>
      </c>
      <c r="E187">
        <v>0.48266300000000001</v>
      </c>
      <c r="F187">
        <v>0.237705</v>
      </c>
    </row>
    <row r="188" spans="1:6">
      <c r="A188">
        <v>1810</v>
      </c>
      <c r="B188">
        <v>23.7241</v>
      </c>
      <c r="C188">
        <f t="shared" si="4"/>
        <v>21.42</v>
      </c>
      <c r="D188">
        <f t="shared" si="5"/>
        <v>4141.3</v>
      </c>
      <c r="E188">
        <v>0.41400300000000001</v>
      </c>
      <c r="F188">
        <v>0.20005999999999999</v>
      </c>
    </row>
    <row r="189" spans="1:6">
      <c r="A189">
        <v>1820</v>
      </c>
      <c r="B189">
        <v>23.816500000000001</v>
      </c>
      <c r="C189">
        <f t="shared" si="4"/>
        <v>21.51</v>
      </c>
      <c r="D189">
        <f t="shared" si="5"/>
        <v>4140.8999999999996</v>
      </c>
      <c r="E189">
        <v>0.385519</v>
      </c>
      <c r="F189">
        <v>0.196993</v>
      </c>
    </row>
    <row r="190" spans="1:6">
      <c r="A190">
        <v>1830</v>
      </c>
      <c r="B190">
        <v>23.906700000000001</v>
      </c>
      <c r="C190">
        <f t="shared" si="4"/>
        <v>21.59</v>
      </c>
      <c r="D190">
        <f t="shared" si="5"/>
        <v>4140.6000000000004</v>
      </c>
      <c r="E190">
        <v>0.33107799999999998</v>
      </c>
      <c r="F190">
        <v>0.16093299999999999</v>
      </c>
    </row>
    <row r="191" spans="1:6">
      <c r="A191">
        <v>1840</v>
      </c>
      <c r="B191">
        <v>23.989000000000001</v>
      </c>
      <c r="C191">
        <f t="shared" si="4"/>
        <v>21.66</v>
      </c>
      <c r="D191">
        <f t="shared" si="5"/>
        <v>4140.2</v>
      </c>
      <c r="E191">
        <v>0.318693</v>
      </c>
      <c r="F191">
        <v>0.17897299999999999</v>
      </c>
    </row>
    <row r="192" spans="1:6">
      <c r="A192">
        <v>1850</v>
      </c>
      <c r="B192">
        <v>24.0974</v>
      </c>
      <c r="C192">
        <f t="shared" si="4"/>
        <v>21.76</v>
      </c>
      <c r="D192">
        <f t="shared" si="5"/>
        <v>4139.8</v>
      </c>
      <c r="E192">
        <v>0.31823800000000002</v>
      </c>
      <c r="F192">
        <v>0.194217</v>
      </c>
    </row>
    <row r="193" spans="1:6">
      <c r="A193">
        <v>1860</v>
      </c>
      <c r="B193">
        <v>24.212599999999998</v>
      </c>
      <c r="C193">
        <f t="shared" si="4"/>
        <v>21.86</v>
      </c>
      <c r="D193">
        <f t="shared" si="5"/>
        <v>4139.3999999999996</v>
      </c>
      <c r="E193">
        <v>0.33714899999999998</v>
      </c>
      <c r="F193">
        <v>0.21121500000000001</v>
      </c>
    </row>
    <row r="194" spans="1:6">
      <c r="A194">
        <v>1870</v>
      </c>
      <c r="B194">
        <v>24.327999999999999</v>
      </c>
      <c r="C194">
        <f t="shared" si="4"/>
        <v>21.97</v>
      </c>
      <c r="D194">
        <f t="shared" si="5"/>
        <v>4139</v>
      </c>
      <c r="E194">
        <v>0.355182</v>
      </c>
      <c r="F194">
        <v>0.25817099999999998</v>
      </c>
    </row>
    <row r="195" spans="1:6">
      <c r="A195">
        <v>1880</v>
      </c>
      <c r="B195">
        <v>24.455300000000001</v>
      </c>
      <c r="C195">
        <f t="shared" si="4"/>
        <v>22.08</v>
      </c>
      <c r="D195">
        <f t="shared" si="5"/>
        <v>4138.7</v>
      </c>
      <c r="E195">
        <v>0.36029499999999998</v>
      </c>
      <c r="F195">
        <v>0.30770500000000001</v>
      </c>
    </row>
    <row r="196" spans="1:6">
      <c r="A196">
        <v>1890</v>
      </c>
      <c r="B196">
        <v>24.5898</v>
      </c>
      <c r="C196">
        <f t="shared" si="4"/>
        <v>22.2</v>
      </c>
      <c r="D196">
        <f t="shared" si="5"/>
        <v>4138.3</v>
      </c>
      <c r="E196">
        <v>0.44814300000000001</v>
      </c>
      <c r="F196">
        <v>0.39215899999999998</v>
      </c>
    </row>
    <row r="197" spans="1:6">
      <c r="A197">
        <v>1900</v>
      </c>
      <c r="B197">
        <v>24.724299999999999</v>
      </c>
      <c r="C197">
        <f t="shared" si="4"/>
        <v>22.33</v>
      </c>
      <c r="D197">
        <f t="shared" si="5"/>
        <v>4137.8999999999996</v>
      </c>
      <c r="E197">
        <v>0.46474599999999999</v>
      </c>
      <c r="F197">
        <v>0.36443199999999998</v>
      </c>
    </row>
    <row r="198" spans="1:6">
      <c r="A198">
        <v>1910</v>
      </c>
      <c r="B198">
        <v>24.860099999999999</v>
      </c>
      <c r="C198">
        <f t="shared" si="4"/>
        <v>22.45</v>
      </c>
      <c r="D198">
        <f t="shared" si="5"/>
        <v>4137.6000000000004</v>
      </c>
      <c r="E198">
        <v>0.450463</v>
      </c>
      <c r="F198">
        <v>0.314164</v>
      </c>
    </row>
    <row r="199" spans="1:6">
      <c r="A199">
        <v>1920</v>
      </c>
      <c r="B199">
        <v>25.081399999999999</v>
      </c>
      <c r="C199">
        <f t="shared" si="4"/>
        <v>22.65</v>
      </c>
      <c r="D199">
        <f t="shared" si="5"/>
        <v>4137.3</v>
      </c>
      <c r="E199">
        <v>0.26597700000000002</v>
      </c>
      <c r="F199">
        <v>0.20787900000000001</v>
      </c>
    </row>
    <row r="200" spans="1:6">
      <c r="A200">
        <v>1930</v>
      </c>
      <c r="B200">
        <v>25.223500000000001</v>
      </c>
      <c r="C200">
        <f t="shared" ref="C200:C263" si="6">ROUND(B200*0.903,2)</f>
        <v>22.78</v>
      </c>
      <c r="D200">
        <f t="shared" si="5"/>
        <v>4136.8999999999996</v>
      </c>
      <c r="E200">
        <v>0.25293900000000002</v>
      </c>
      <c r="F200">
        <v>0.210012</v>
      </c>
    </row>
    <row r="201" spans="1:6">
      <c r="A201">
        <v>1940</v>
      </c>
      <c r="B201">
        <v>25.3962</v>
      </c>
      <c r="C201">
        <f t="shared" si="6"/>
        <v>22.93</v>
      </c>
      <c r="D201">
        <f t="shared" ref="D201:D264" si="7">ROUND(2900+$F$4*SQRT($C$4-(A201/1000))-0.78*($G$4-C201),1)</f>
        <v>4136.6000000000004</v>
      </c>
      <c r="E201">
        <v>0.30770599999999998</v>
      </c>
      <c r="F201">
        <v>0.26063199999999997</v>
      </c>
    </row>
    <row r="202" spans="1:6">
      <c r="A202">
        <v>1950</v>
      </c>
      <c r="B202">
        <v>25.5197</v>
      </c>
      <c r="C202">
        <f t="shared" si="6"/>
        <v>23.04</v>
      </c>
      <c r="D202">
        <f t="shared" si="7"/>
        <v>4136.2</v>
      </c>
      <c r="E202">
        <v>0.39824300000000001</v>
      </c>
      <c r="F202">
        <v>0.227186</v>
      </c>
    </row>
    <row r="203" spans="1:6">
      <c r="A203">
        <v>1960</v>
      </c>
      <c r="B203">
        <v>25.674900000000001</v>
      </c>
      <c r="C203">
        <f t="shared" si="6"/>
        <v>23.18</v>
      </c>
      <c r="D203">
        <f t="shared" si="7"/>
        <v>4135.8999999999996</v>
      </c>
      <c r="E203">
        <v>0.387376</v>
      </c>
      <c r="F203">
        <v>0.21807399999999999</v>
      </c>
    </row>
    <row r="204" spans="1:6">
      <c r="A204">
        <v>1970</v>
      </c>
      <c r="B204">
        <v>25.838999999999999</v>
      </c>
      <c r="C204">
        <f t="shared" si="6"/>
        <v>23.33</v>
      </c>
      <c r="D204">
        <f t="shared" si="7"/>
        <v>4135.5</v>
      </c>
      <c r="E204">
        <v>0.283607</v>
      </c>
      <c r="F204">
        <v>0.23552999999999999</v>
      </c>
    </row>
    <row r="205" spans="1:6">
      <c r="A205">
        <v>1980</v>
      </c>
      <c r="B205">
        <v>26.0029</v>
      </c>
      <c r="C205">
        <f t="shared" si="6"/>
        <v>23.48</v>
      </c>
      <c r="D205">
        <f t="shared" si="7"/>
        <v>4135.2</v>
      </c>
      <c r="E205">
        <v>0.30117699999999997</v>
      </c>
      <c r="F205">
        <v>0.33814499999999997</v>
      </c>
    </row>
    <row r="206" spans="1:6">
      <c r="A206">
        <v>1990</v>
      </c>
      <c r="B206">
        <v>26.211500000000001</v>
      </c>
      <c r="C206">
        <f t="shared" si="6"/>
        <v>23.67</v>
      </c>
      <c r="D206">
        <f t="shared" si="7"/>
        <v>4134.8999999999996</v>
      </c>
      <c r="E206">
        <v>0.38880799999999999</v>
      </c>
      <c r="F206">
        <v>0.53229000000000004</v>
      </c>
    </row>
    <row r="207" spans="1:6">
      <c r="A207">
        <v>2000</v>
      </c>
      <c r="B207">
        <v>26.427499999999998</v>
      </c>
      <c r="C207">
        <f t="shared" si="6"/>
        <v>23.86</v>
      </c>
      <c r="D207">
        <f t="shared" si="7"/>
        <v>4134.6000000000004</v>
      </c>
      <c r="E207">
        <v>0.42836800000000003</v>
      </c>
      <c r="F207">
        <v>0.53879999999999995</v>
      </c>
    </row>
    <row r="208" spans="1:6">
      <c r="A208">
        <v>2010</v>
      </c>
      <c r="B208">
        <v>26.624099999999999</v>
      </c>
      <c r="C208">
        <f t="shared" si="6"/>
        <v>24.04</v>
      </c>
      <c r="D208">
        <f t="shared" si="7"/>
        <v>4134.3</v>
      </c>
      <c r="E208">
        <v>0.43599100000000002</v>
      </c>
      <c r="F208">
        <v>0.57488399999999995</v>
      </c>
    </row>
    <row r="209" spans="1:6">
      <c r="A209">
        <v>2020</v>
      </c>
      <c r="B209">
        <v>26.859000000000002</v>
      </c>
      <c r="C209">
        <f t="shared" si="6"/>
        <v>24.25</v>
      </c>
      <c r="D209">
        <f t="shared" si="7"/>
        <v>4134</v>
      </c>
      <c r="E209">
        <v>0.39932400000000001</v>
      </c>
      <c r="F209">
        <v>0.60489899999999996</v>
      </c>
    </row>
    <row r="210" spans="1:6">
      <c r="A210">
        <v>2030</v>
      </c>
      <c r="B210">
        <v>27.094000000000001</v>
      </c>
      <c r="C210">
        <f t="shared" si="6"/>
        <v>24.47</v>
      </c>
      <c r="D210">
        <f t="shared" si="7"/>
        <v>4133.7</v>
      </c>
      <c r="E210">
        <v>0.48818099999999998</v>
      </c>
      <c r="F210">
        <v>0.74637699999999996</v>
      </c>
    </row>
    <row r="211" spans="1:6">
      <c r="A211">
        <v>2040</v>
      </c>
      <c r="B211">
        <v>27.3306</v>
      </c>
      <c r="C211">
        <f t="shared" si="6"/>
        <v>24.68</v>
      </c>
      <c r="D211">
        <f t="shared" si="7"/>
        <v>4133.3999999999996</v>
      </c>
      <c r="E211">
        <v>0.49715300000000001</v>
      </c>
      <c r="F211">
        <v>0.66608000000000001</v>
      </c>
    </row>
    <row r="212" spans="1:6">
      <c r="A212">
        <v>2050</v>
      </c>
      <c r="B212">
        <v>27.517499999999998</v>
      </c>
      <c r="C212">
        <f t="shared" si="6"/>
        <v>24.85</v>
      </c>
      <c r="D212">
        <f t="shared" si="7"/>
        <v>4133.1000000000004</v>
      </c>
      <c r="E212">
        <v>0.49100100000000002</v>
      </c>
      <c r="F212">
        <v>0.55789299999999997</v>
      </c>
    </row>
    <row r="213" spans="1:6">
      <c r="A213">
        <v>2060</v>
      </c>
      <c r="B213">
        <v>27.701799999999999</v>
      </c>
      <c r="C213">
        <f t="shared" si="6"/>
        <v>25.01</v>
      </c>
      <c r="D213">
        <f t="shared" si="7"/>
        <v>4132.7</v>
      </c>
      <c r="E213">
        <v>0.48767500000000003</v>
      </c>
      <c r="F213">
        <v>0.50504599999999999</v>
      </c>
    </row>
    <row r="214" spans="1:6">
      <c r="A214">
        <v>2070</v>
      </c>
      <c r="B214">
        <v>27.885999999999999</v>
      </c>
      <c r="C214">
        <f t="shared" si="6"/>
        <v>25.18</v>
      </c>
      <c r="D214">
        <f t="shared" si="7"/>
        <v>4132.3999999999996</v>
      </c>
      <c r="E214">
        <v>0.41621000000000002</v>
      </c>
      <c r="F214">
        <v>0.43859599999999999</v>
      </c>
    </row>
    <row r="215" spans="1:6">
      <c r="A215">
        <v>2080</v>
      </c>
      <c r="B215">
        <v>28.064399999999999</v>
      </c>
      <c r="C215">
        <f t="shared" si="6"/>
        <v>25.34</v>
      </c>
      <c r="D215">
        <f t="shared" si="7"/>
        <v>4132.1000000000004</v>
      </c>
      <c r="E215">
        <v>0.38892300000000002</v>
      </c>
      <c r="F215">
        <v>0.39276499999999998</v>
      </c>
    </row>
    <row r="216" spans="1:6">
      <c r="A216">
        <v>2090</v>
      </c>
      <c r="B216">
        <v>28.243400000000001</v>
      </c>
      <c r="C216">
        <f t="shared" si="6"/>
        <v>25.5</v>
      </c>
      <c r="D216">
        <f t="shared" si="7"/>
        <v>4131.7</v>
      </c>
      <c r="E216">
        <v>0.397287</v>
      </c>
      <c r="F216">
        <v>0.43794499999999997</v>
      </c>
    </row>
    <row r="217" spans="1:6">
      <c r="A217">
        <v>2100</v>
      </c>
      <c r="B217">
        <v>28.416499999999999</v>
      </c>
      <c r="C217">
        <f t="shared" si="6"/>
        <v>25.66</v>
      </c>
      <c r="D217">
        <f t="shared" si="7"/>
        <v>4131.3999999999996</v>
      </c>
      <c r="E217">
        <v>0.41874899999999998</v>
      </c>
      <c r="F217">
        <v>0.39561000000000002</v>
      </c>
    </row>
    <row r="218" spans="1:6">
      <c r="A218">
        <v>2110</v>
      </c>
      <c r="B218">
        <v>28.518599999999999</v>
      </c>
      <c r="C218">
        <f t="shared" si="6"/>
        <v>25.75</v>
      </c>
      <c r="D218">
        <f t="shared" si="7"/>
        <v>4131</v>
      </c>
      <c r="E218">
        <v>0.55220999999999998</v>
      </c>
      <c r="F218">
        <v>0.372137</v>
      </c>
    </row>
    <row r="219" spans="1:6">
      <c r="A219">
        <v>2120</v>
      </c>
      <c r="B219">
        <v>28.6206</v>
      </c>
      <c r="C219">
        <f t="shared" si="6"/>
        <v>25.84</v>
      </c>
      <c r="D219">
        <f t="shared" si="7"/>
        <v>4130.6000000000004</v>
      </c>
      <c r="E219">
        <v>0.60355199999999998</v>
      </c>
      <c r="F219">
        <v>0.40738000000000002</v>
      </c>
    </row>
    <row r="220" spans="1:6">
      <c r="A220">
        <v>2130</v>
      </c>
      <c r="B220">
        <v>28.7225</v>
      </c>
      <c r="C220">
        <f t="shared" si="6"/>
        <v>25.94</v>
      </c>
      <c r="D220">
        <f t="shared" si="7"/>
        <v>4130.2</v>
      </c>
      <c r="E220">
        <v>0.53324099999999997</v>
      </c>
      <c r="F220">
        <v>0.384048</v>
      </c>
    </row>
    <row r="221" spans="1:6">
      <c r="A221">
        <v>2140</v>
      </c>
      <c r="B221">
        <v>28.828700000000001</v>
      </c>
      <c r="C221">
        <f t="shared" si="6"/>
        <v>26.03</v>
      </c>
      <c r="D221">
        <f t="shared" si="7"/>
        <v>4129.8</v>
      </c>
      <c r="E221">
        <v>0.48549399999999998</v>
      </c>
      <c r="F221">
        <v>0.35810500000000001</v>
      </c>
    </row>
    <row r="222" spans="1:6">
      <c r="A222">
        <v>2150</v>
      </c>
      <c r="B222">
        <v>28.9314</v>
      </c>
      <c r="C222">
        <f t="shared" si="6"/>
        <v>26.13</v>
      </c>
      <c r="D222">
        <f t="shared" si="7"/>
        <v>4129.5</v>
      </c>
      <c r="E222">
        <v>0.51835600000000004</v>
      </c>
      <c r="F222">
        <v>0.33792100000000003</v>
      </c>
    </row>
    <row r="223" spans="1:6">
      <c r="A223">
        <v>2160</v>
      </c>
      <c r="B223">
        <v>29.015000000000001</v>
      </c>
      <c r="C223">
        <f t="shared" si="6"/>
        <v>26.2</v>
      </c>
      <c r="D223">
        <f t="shared" si="7"/>
        <v>4129.1000000000004</v>
      </c>
      <c r="E223">
        <v>0.49789499999999998</v>
      </c>
      <c r="F223">
        <v>0.26158399999999998</v>
      </c>
    </row>
    <row r="224" spans="1:6">
      <c r="A224">
        <v>2170</v>
      </c>
      <c r="B224">
        <v>29.0855</v>
      </c>
      <c r="C224">
        <f t="shared" si="6"/>
        <v>26.26</v>
      </c>
      <c r="D224">
        <f t="shared" si="7"/>
        <v>4128.6000000000004</v>
      </c>
      <c r="E224">
        <v>0.56026600000000004</v>
      </c>
      <c r="F224">
        <v>0.27604099999999998</v>
      </c>
    </row>
    <row r="225" spans="1:6">
      <c r="A225">
        <v>2180</v>
      </c>
      <c r="B225">
        <v>29.155999999999999</v>
      </c>
      <c r="C225">
        <f t="shared" si="6"/>
        <v>26.33</v>
      </c>
      <c r="D225">
        <f t="shared" si="7"/>
        <v>4128.2</v>
      </c>
      <c r="E225">
        <v>0.54412099999999997</v>
      </c>
      <c r="F225">
        <v>0.27035100000000001</v>
      </c>
    </row>
    <row r="226" spans="1:6">
      <c r="A226">
        <v>2190</v>
      </c>
      <c r="B226">
        <v>29.226500000000001</v>
      </c>
      <c r="C226">
        <f t="shared" si="6"/>
        <v>26.39</v>
      </c>
      <c r="D226">
        <f t="shared" si="7"/>
        <v>4127.8</v>
      </c>
      <c r="E226">
        <v>0.50188200000000005</v>
      </c>
      <c r="F226">
        <v>0.23425099999999999</v>
      </c>
    </row>
    <row r="227" spans="1:6">
      <c r="A227">
        <v>2200</v>
      </c>
      <c r="B227">
        <v>29.2974</v>
      </c>
      <c r="C227">
        <f t="shared" si="6"/>
        <v>26.46</v>
      </c>
      <c r="D227">
        <f t="shared" si="7"/>
        <v>4127.3999999999996</v>
      </c>
      <c r="E227">
        <v>0.496693</v>
      </c>
      <c r="F227">
        <v>0.324714</v>
      </c>
    </row>
    <row r="228" spans="1:6">
      <c r="A228">
        <v>2210</v>
      </c>
      <c r="B228">
        <v>29.431999999999999</v>
      </c>
      <c r="C228">
        <f t="shared" si="6"/>
        <v>26.58</v>
      </c>
      <c r="D228">
        <f t="shared" si="7"/>
        <v>4127.1000000000004</v>
      </c>
      <c r="E228">
        <v>0.46854600000000002</v>
      </c>
      <c r="F228">
        <v>0.61272199999999999</v>
      </c>
    </row>
    <row r="229" spans="1:6">
      <c r="A229">
        <v>2220</v>
      </c>
      <c r="B229">
        <v>29.7029</v>
      </c>
      <c r="C229">
        <f t="shared" si="6"/>
        <v>26.82</v>
      </c>
      <c r="D229">
        <f t="shared" si="7"/>
        <v>4126.8</v>
      </c>
      <c r="E229">
        <v>0.45028899999999999</v>
      </c>
      <c r="F229">
        <v>0.73368999999999995</v>
      </c>
    </row>
    <row r="230" spans="1:6">
      <c r="A230">
        <v>2230</v>
      </c>
      <c r="B230">
        <v>29.973600000000001</v>
      </c>
      <c r="C230">
        <f t="shared" si="6"/>
        <v>27.07</v>
      </c>
      <c r="D230">
        <f t="shared" si="7"/>
        <v>4126.5</v>
      </c>
      <c r="E230">
        <v>0.38661400000000001</v>
      </c>
      <c r="F230">
        <v>0.58890699999999996</v>
      </c>
    </row>
    <row r="231" spans="1:6">
      <c r="A231">
        <v>2240</v>
      </c>
      <c r="B231">
        <v>30.217300000000002</v>
      </c>
      <c r="C231">
        <f t="shared" si="6"/>
        <v>27.29</v>
      </c>
      <c r="D231">
        <f t="shared" si="7"/>
        <v>4126.2</v>
      </c>
      <c r="E231">
        <v>0.41645399999999999</v>
      </c>
      <c r="F231">
        <v>0.474194</v>
      </c>
    </row>
    <row r="232" spans="1:6">
      <c r="A232">
        <v>2250</v>
      </c>
      <c r="B232">
        <v>30.3674</v>
      </c>
      <c r="C232">
        <f t="shared" si="6"/>
        <v>27.42</v>
      </c>
      <c r="D232">
        <f t="shared" si="7"/>
        <v>4125.8999999999996</v>
      </c>
      <c r="E232">
        <v>0.43479000000000001</v>
      </c>
      <c r="F232">
        <v>0.40284599999999998</v>
      </c>
    </row>
    <row r="233" spans="1:6">
      <c r="A233">
        <v>2260</v>
      </c>
      <c r="B233">
        <v>30.5122</v>
      </c>
      <c r="C233">
        <f t="shared" si="6"/>
        <v>27.55</v>
      </c>
      <c r="D233">
        <f t="shared" si="7"/>
        <v>4125.5</v>
      </c>
      <c r="E233">
        <v>0.37401899999999999</v>
      </c>
      <c r="F233">
        <v>0.26388699999999998</v>
      </c>
    </row>
    <row r="234" spans="1:6">
      <c r="A234">
        <v>2270</v>
      </c>
      <c r="B234">
        <v>30.591100000000001</v>
      </c>
      <c r="C234">
        <f t="shared" si="6"/>
        <v>27.62</v>
      </c>
      <c r="D234">
        <f t="shared" si="7"/>
        <v>4125.1000000000004</v>
      </c>
      <c r="E234">
        <v>0.40223100000000001</v>
      </c>
      <c r="F234">
        <v>0.187725</v>
      </c>
    </row>
    <row r="235" spans="1:6">
      <c r="A235">
        <v>2280</v>
      </c>
      <c r="B235">
        <v>30.6662</v>
      </c>
      <c r="C235">
        <f t="shared" si="6"/>
        <v>27.69</v>
      </c>
      <c r="D235">
        <f t="shared" si="7"/>
        <v>4124.7</v>
      </c>
      <c r="E235">
        <v>0.43567</v>
      </c>
      <c r="F235">
        <v>0.175653</v>
      </c>
    </row>
    <row r="236" spans="1:6">
      <c r="A236">
        <v>2290</v>
      </c>
      <c r="B236">
        <v>30.748799999999999</v>
      </c>
      <c r="C236">
        <f t="shared" si="6"/>
        <v>27.77</v>
      </c>
      <c r="D236">
        <f t="shared" si="7"/>
        <v>4124.3</v>
      </c>
      <c r="E236">
        <v>0.43432999999999999</v>
      </c>
      <c r="F236">
        <v>0.18199000000000001</v>
      </c>
    </row>
    <row r="237" spans="1:6">
      <c r="A237">
        <v>2300</v>
      </c>
      <c r="B237">
        <v>30.834199999999999</v>
      </c>
      <c r="C237">
        <f t="shared" si="6"/>
        <v>27.84</v>
      </c>
      <c r="D237">
        <f t="shared" si="7"/>
        <v>4123.8999999999996</v>
      </c>
      <c r="E237">
        <v>0.44328800000000002</v>
      </c>
      <c r="F237">
        <v>0.21904299999999999</v>
      </c>
    </row>
    <row r="238" spans="1:6">
      <c r="A238">
        <v>2310</v>
      </c>
      <c r="B238">
        <v>30.919499999999999</v>
      </c>
      <c r="C238">
        <f t="shared" si="6"/>
        <v>27.92</v>
      </c>
      <c r="D238">
        <f t="shared" si="7"/>
        <v>4123.5</v>
      </c>
      <c r="E238">
        <v>0.36688799999999999</v>
      </c>
      <c r="F238">
        <v>0.17968200000000001</v>
      </c>
    </row>
    <row r="239" spans="1:6">
      <c r="A239">
        <v>2320</v>
      </c>
      <c r="B239">
        <v>31.004999999999999</v>
      </c>
      <c r="C239">
        <f t="shared" si="6"/>
        <v>28</v>
      </c>
      <c r="D239">
        <f t="shared" si="7"/>
        <v>4123.1000000000004</v>
      </c>
      <c r="E239">
        <v>0.33182400000000001</v>
      </c>
      <c r="F239">
        <v>0.200324</v>
      </c>
    </row>
    <row r="240" spans="1:6">
      <c r="A240">
        <v>2330</v>
      </c>
      <c r="B240">
        <v>31.1343</v>
      </c>
      <c r="C240">
        <f t="shared" si="6"/>
        <v>28.11</v>
      </c>
      <c r="D240">
        <f t="shared" si="7"/>
        <v>4122.7</v>
      </c>
      <c r="E240">
        <v>0.39316499999999999</v>
      </c>
      <c r="F240">
        <v>0.21712600000000001</v>
      </c>
    </row>
    <row r="241" spans="1:6">
      <c r="A241">
        <v>2340</v>
      </c>
      <c r="B241">
        <v>31.207599999999999</v>
      </c>
      <c r="C241">
        <f t="shared" si="6"/>
        <v>28.18</v>
      </c>
      <c r="D241">
        <f t="shared" si="7"/>
        <v>4122.3</v>
      </c>
      <c r="E241">
        <v>0.39263599999999999</v>
      </c>
      <c r="F241">
        <v>0.14801400000000001</v>
      </c>
    </row>
    <row r="242" spans="1:6">
      <c r="A242">
        <v>2350</v>
      </c>
      <c r="B242">
        <v>31.2578</v>
      </c>
      <c r="C242">
        <f t="shared" si="6"/>
        <v>28.23</v>
      </c>
      <c r="D242">
        <f t="shared" si="7"/>
        <v>4121.8999999999996</v>
      </c>
      <c r="E242">
        <v>0.378245</v>
      </c>
      <c r="F242">
        <v>0.15232499999999999</v>
      </c>
    </row>
    <row r="243" spans="1:6">
      <c r="A243">
        <v>2360</v>
      </c>
      <c r="B243">
        <v>31.3369</v>
      </c>
      <c r="C243">
        <f t="shared" si="6"/>
        <v>28.3</v>
      </c>
      <c r="D243">
        <f t="shared" si="7"/>
        <v>4121.5</v>
      </c>
      <c r="E243">
        <v>0.36929699999999999</v>
      </c>
      <c r="F243">
        <v>0.182589</v>
      </c>
    </row>
    <row r="244" spans="1:6">
      <c r="A244">
        <v>2370</v>
      </c>
      <c r="B244">
        <v>31.426200000000001</v>
      </c>
      <c r="C244">
        <f t="shared" si="6"/>
        <v>28.38</v>
      </c>
      <c r="D244">
        <f t="shared" si="7"/>
        <v>4121.1000000000004</v>
      </c>
      <c r="E244">
        <v>0.35911300000000002</v>
      </c>
      <c r="F244">
        <v>0.22599900000000001</v>
      </c>
    </row>
    <row r="245" spans="1:6">
      <c r="A245">
        <v>2380</v>
      </c>
      <c r="B245">
        <v>31.529599999999999</v>
      </c>
      <c r="C245">
        <f t="shared" si="6"/>
        <v>28.47</v>
      </c>
      <c r="D245">
        <f t="shared" si="7"/>
        <v>4120.7</v>
      </c>
      <c r="E245">
        <v>0.36774800000000002</v>
      </c>
      <c r="F245">
        <v>0.26592199999999999</v>
      </c>
    </row>
    <row r="246" spans="1:6">
      <c r="A246">
        <v>2390</v>
      </c>
      <c r="B246">
        <v>31.632899999999999</v>
      </c>
      <c r="C246">
        <f t="shared" si="6"/>
        <v>28.56</v>
      </c>
      <c r="D246">
        <f t="shared" si="7"/>
        <v>4120.3</v>
      </c>
      <c r="E246">
        <v>0.39831699999999998</v>
      </c>
      <c r="F246">
        <v>0.29606500000000002</v>
      </c>
    </row>
    <row r="247" spans="1:6">
      <c r="A247">
        <v>2400</v>
      </c>
      <c r="B247">
        <v>31.7362</v>
      </c>
      <c r="C247">
        <f t="shared" si="6"/>
        <v>28.66</v>
      </c>
      <c r="D247">
        <f t="shared" si="7"/>
        <v>4119.8999999999996</v>
      </c>
      <c r="E247">
        <v>0.48462100000000002</v>
      </c>
      <c r="F247">
        <v>0.41339300000000001</v>
      </c>
    </row>
    <row r="248" spans="1:6">
      <c r="A248">
        <v>2410</v>
      </c>
      <c r="B248">
        <v>31.8611</v>
      </c>
      <c r="C248">
        <f t="shared" si="6"/>
        <v>28.77</v>
      </c>
      <c r="D248">
        <f t="shared" si="7"/>
        <v>4119.5</v>
      </c>
      <c r="E248">
        <v>0.52329599999999998</v>
      </c>
      <c r="F248">
        <v>0.51249400000000001</v>
      </c>
    </row>
    <row r="249" spans="1:6">
      <c r="A249">
        <v>2420</v>
      </c>
      <c r="B249">
        <v>31.995100000000001</v>
      </c>
      <c r="C249">
        <f t="shared" si="6"/>
        <v>28.89</v>
      </c>
      <c r="D249">
        <f t="shared" si="7"/>
        <v>4119.2</v>
      </c>
      <c r="E249">
        <v>0.56614600000000004</v>
      </c>
      <c r="F249">
        <v>0.70999599999999996</v>
      </c>
    </row>
    <row r="250" spans="1:6">
      <c r="A250">
        <v>2430</v>
      </c>
      <c r="B250">
        <v>32.190800000000003</v>
      </c>
      <c r="C250">
        <f t="shared" si="6"/>
        <v>29.07</v>
      </c>
      <c r="D250">
        <f t="shared" si="7"/>
        <v>4118.8</v>
      </c>
      <c r="E250">
        <v>0.65641000000000005</v>
      </c>
      <c r="F250">
        <v>0.95258399999999999</v>
      </c>
    </row>
    <row r="251" spans="1:6">
      <c r="A251">
        <v>2440</v>
      </c>
      <c r="B251">
        <v>32.3872</v>
      </c>
      <c r="C251">
        <f t="shared" si="6"/>
        <v>29.25</v>
      </c>
      <c r="D251">
        <f t="shared" si="7"/>
        <v>4118.5</v>
      </c>
      <c r="E251">
        <v>0.70661700000000005</v>
      </c>
      <c r="F251">
        <v>0.72964200000000001</v>
      </c>
    </row>
    <row r="252" spans="1:6">
      <c r="A252">
        <v>2450</v>
      </c>
      <c r="B252">
        <v>32.498100000000001</v>
      </c>
      <c r="C252">
        <f t="shared" si="6"/>
        <v>29.35</v>
      </c>
      <c r="D252">
        <f t="shared" si="7"/>
        <v>4118.1000000000004</v>
      </c>
      <c r="E252">
        <v>0.66487200000000002</v>
      </c>
      <c r="F252">
        <v>0.43047299999999999</v>
      </c>
    </row>
    <row r="253" spans="1:6">
      <c r="A253">
        <v>2460</v>
      </c>
      <c r="B253">
        <v>32.591900000000003</v>
      </c>
      <c r="C253">
        <f t="shared" si="6"/>
        <v>29.43</v>
      </c>
      <c r="D253">
        <f t="shared" si="7"/>
        <v>4117.7</v>
      </c>
      <c r="E253">
        <v>0.60790200000000005</v>
      </c>
      <c r="F253">
        <v>0.38716499999999998</v>
      </c>
    </row>
    <row r="254" spans="1:6">
      <c r="A254">
        <v>2470</v>
      </c>
      <c r="B254">
        <v>32.685600000000001</v>
      </c>
      <c r="C254">
        <f t="shared" si="6"/>
        <v>29.52</v>
      </c>
      <c r="D254">
        <f t="shared" si="7"/>
        <v>4117.3</v>
      </c>
      <c r="E254">
        <v>0.53696900000000003</v>
      </c>
      <c r="F254">
        <v>0.37365399999999999</v>
      </c>
    </row>
    <row r="255" spans="1:6">
      <c r="A255">
        <v>2480</v>
      </c>
      <c r="B255">
        <v>32.786799999999999</v>
      </c>
      <c r="C255">
        <f t="shared" si="6"/>
        <v>29.61</v>
      </c>
      <c r="D255">
        <f t="shared" si="7"/>
        <v>4116.8999999999996</v>
      </c>
      <c r="E255">
        <v>0.48947299999999999</v>
      </c>
      <c r="F255">
        <v>0.38997799999999999</v>
      </c>
    </row>
    <row r="256" spans="1:6">
      <c r="A256">
        <v>2490</v>
      </c>
      <c r="B256">
        <v>32.903399999999998</v>
      </c>
      <c r="C256">
        <f t="shared" si="6"/>
        <v>29.71</v>
      </c>
      <c r="D256">
        <f t="shared" si="7"/>
        <v>4116.5</v>
      </c>
      <c r="E256">
        <v>0.452154</v>
      </c>
      <c r="F256">
        <v>0.37423200000000001</v>
      </c>
    </row>
    <row r="257" spans="1:6">
      <c r="A257">
        <v>2500</v>
      </c>
      <c r="B257">
        <v>33.028300000000002</v>
      </c>
      <c r="C257">
        <f t="shared" si="6"/>
        <v>29.82</v>
      </c>
      <c r="D257">
        <f t="shared" si="7"/>
        <v>4116.2</v>
      </c>
      <c r="E257">
        <v>0.51189099999999998</v>
      </c>
      <c r="F257">
        <v>0.45331100000000002</v>
      </c>
    </row>
    <row r="258" spans="1:6">
      <c r="A258">
        <v>2510</v>
      </c>
      <c r="B258">
        <v>33.180100000000003</v>
      </c>
      <c r="C258">
        <f t="shared" si="6"/>
        <v>29.96</v>
      </c>
      <c r="D258">
        <f t="shared" si="7"/>
        <v>4115.8</v>
      </c>
      <c r="E258">
        <v>0.49431700000000001</v>
      </c>
      <c r="F258">
        <v>0.51177899999999998</v>
      </c>
    </row>
    <row r="259" spans="1:6">
      <c r="A259">
        <v>2520</v>
      </c>
      <c r="B259">
        <v>33.335599999999999</v>
      </c>
      <c r="C259">
        <f t="shared" si="6"/>
        <v>30.1</v>
      </c>
      <c r="D259">
        <f t="shared" si="7"/>
        <v>4115.5</v>
      </c>
      <c r="E259">
        <v>0.45259199999999999</v>
      </c>
      <c r="F259">
        <v>0.56101800000000002</v>
      </c>
    </row>
    <row r="260" spans="1:6">
      <c r="A260">
        <v>2530</v>
      </c>
      <c r="B260">
        <v>33.545499999999997</v>
      </c>
      <c r="C260">
        <f t="shared" si="6"/>
        <v>30.29</v>
      </c>
      <c r="D260">
        <f t="shared" si="7"/>
        <v>4115.1000000000004</v>
      </c>
      <c r="E260">
        <v>0.48391699999999999</v>
      </c>
      <c r="F260">
        <v>0.76439900000000005</v>
      </c>
    </row>
    <row r="261" spans="1:6">
      <c r="A261">
        <v>2540</v>
      </c>
      <c r="B261">
        <v>33.7988</v>
      </c>
      <c r="C261">
        <f t="shared" si="6"/>
        <v>30.52</v>
      </c>
      <c r="D261">
        <f t="shared" si="7"/>
        <v>4114.8</v>
      </c>
      <c r="E261">
        <v>0.50297899999999995</v>
      </c>
      <c r="F261">
        <v>0.45994000000000002</v>
      </c>
    </row>
    <row r="262" spans="1:6">
      <c r="A262">
        <v>2550</v>
      </c>
      <c r="B262">
        <v>33.963799999999999</v>
      </c>
      <c r="C262">
        <f t="shared" si="6"/>
        <v>30.67</v>
      </c>
      <c r="D262">
        <f t="shared" si="7"/>
        <v>4114.5</v>
      </c>
      <c r="E262">
        <v>0.36093999999999998</v>
      </c>
      <c r="F262">
        <v>0.23952899999999999</v>
      </c>
    </row>
    <row r="263" spans="1:6">
      <c r="A263">
        <v>2560</v>
      </c>
      <c r="B263">
        <v>34.107199999999999</v>
      </c>
      <c r="C263">
        <f t="shared" si="6"/>
        <v>30.8</v>
      </c>
      <c r="D263">
        <f t="shared" si="7"/>
        <v>4114.1000000000004</v>
      </c>
      <c r="E263">
        <v>0.31360700000000002</v>
      </c>
      <c r="F263">
        <v>0.218723</v>
      </c>
    </row>
    <row r="264" spans="1:6">
      <c r="A264">
        <v>2570</v>
      </c>
      <c r="B264">
        <v>34.228400000000001</v>
      </c>
      <c r="C264">
        <f t="shared" ref="C264:C327" si="8">ROUND(B264*0.903,2)</f>
        <v>30.91</v>
      </c>
      <c r="D264">
        <f t="shared" si="7"/>
        <v>4113.8</v>
      </c>
      <c r="E264">
        <v>0.29912899999999998</v>
      </c>
      <c r="F264">
        <v>0.21445</v>
      </c>
    </row>
    <row r="265" spans="1:6">
      <c r="A265">
        <v>2580</v>
      </c>
      <c r="B265">
        <v>34.349400000000003</v>
      </c>
      <c r="C265">
        <f t="shared" si="8"/>
        <v>31.02</v>
      </c>
      <c r="D265">
        <f t="shared" ref="D265:D328" si="9">ROUND(2900+$F$4*SQRT($C$4-(A265/1000))-0.78*($G$4-C265),1)</f>
        <v>4113.3999999999996</v>
      </c>
      <c r="E265">
        <v>0.34214800000000001</v>
      </c>
      <c r="F265">
        <v>0.24298900000000001</v>
      </c>
    </row>
    <row r="266" spans="1:6">
      <c r="A266">
        <v>2590</v>
      </c>
      <c r="B266">
        <v>34.472900000000003</v>
      </c>
      <c r="C266">
        <f t="shared" si="8"/>
        <v>31.13</v>
      </c>
      <c r="D266">
        <f t="shared" si="9"/>
        <v>4113</v>
      </c>
      <c r="E266">
        <v>0.36650500000000003</v>
      </c>
      <c r="F266">
        <v>0.28327400000000003</v>
      </c>
    </row>
    <row r="267" spans="1:6">
      <c r="A267">
        <v>2600</v>
      </c>
      <c r="B267">
        <v>34.604799999999997</v>
      </c>
      <c r="C267">
        <f t="shared" si="8"/>
        <v>31.25</v>
      </c>
      <c r="D267">
        <f t="shared" si="9"/>
        <v>4112.6000000000004</v>
      </c>
      <c r="E267">
        <v>0.37726700000000002</v>
      </c>
      <c r="F267">
        <v>0.31487100000000001</v>
      </c>
    </row>
    <row r="268" spans="1:6">
      <c r="A268">
        <v>2610</v>
      </c>
      <c r="B268">
        <v>34.727800000000002</v>
      </c>
      <c r="C268">
        <f t="shared" si="8"/>
        <v>31.36</v>
      </c>
      <c r="D268">
        <f t="shared" si="9"/>
        <v>4112.2</v>
      </c>
      <c r="E268">
        <v>0.373695</v>
      </c>
      <c r="F268">
        <v>0.28613100000000002</v>
      </c>
    </row>
    <row r="269" spans="1:6">
      <c r="A269">
        <v>2620</v>
      </c>
      <c r="B269">
        <v>34.845100000000002</v>
      </c>
      <c r="C269">
        <f t="shared" si="8"/>
        <v>31.47</v>
      </c>
      <c r="D269">
        <f t="shared" si="9"/>
        <v>4111.8999999999996</v>
      </c>
      <c r="E269">
        <v>0.461478</v>
      </c>
      <c r="F269">
        <v>0.35097099999999998</v>
      </c>
    </row>
    <row r="270" spans="1:6">
      <c r="A270">
        <v>2630</v>
      </c>
      <c r="B270">
        <v>34.962299999999999</v>
      </c>
      <c r="C270">
        <f t="shared" si="8"/>
        <v>31.57</v>
      </c>
      <c r="D270">
        <f t="shared" si="9"/>
        <v>4111.5</v>
      </c>
      <c r="E270">
        <v>0.41865799999999997</v>
      </c>
      <c r="F270">
        <v>0.30491299999999999</v>
      </c>
    </row>
    <row r="271" spans="1:6">
      <c r="A271">
        <v>2640</v>
      </c>
      <c r="B271">
        <v>35.074300000000001</v>
      </c>
      <c r="C271">
        <f t="shared" si="8"/>
        <v>31.67</v>
      </c>
      <c r="D271">
        <f t="shared" si="9"/>
        <v>4111.1000000000004</v>
      </c>
      <c r="E271">
        <v>0.40978700000000001</v>
      </c>
      <c r="F271">
        <v>0.30701400000000001</v>
      </c>
    </row>
    <row r="272" spans="1:6">
      <c r="A272">
        <v>2650</v>
      </c>
      <c r="B272">
        <v>35.194899999999997</v>
      </c>
      <c r="C272">
        <f t="shared" si="8"/>
        <v>31.78</v>
      </c>
      <c r="D272">
        <f t="shared" si="9"/>
        <v>4110.7</v>
      </c>
      <c r="E272">
        <v>0.44885799999999998</v>
      </c>
      <c r="F272">
        <v>0.426425</v>
      </c>
    </row>
    <row r="273" spans="1:6">
      <c r="A273">
        <v>2660</v>
      </c>
      <c r="B273">
        <v>35.362900000000003</v>
      </c>
      <c r="C273">
        <f t="shared" si="8"/>
        <v>31.93</v>
      </c>
      <c r="D273">
        <f t="shared" si="9"/>
        <v>4110.3999999999996</v>
      </c>
      <c r="E273">
        <v>0.433471</v>
      </c>
      <c r="F273">
        <v>0.37533899999999998</v>
      </c>
    </row>
    <row r="274" spans="1:6">
      <c r="A274">
        <v>2670</v>
      </c>
      <c r="B274">
        <v>35.506999999999998</v>
      </c>
      <c r="C274">
        <f t="shared" si="8"/>
        <v>32.06</v>
      </c>
      <c r="D274">
        <f t="shared" si="9"/>
        <v>4110</v>
      </c>
      <c r="E274">
        <v>0.46675100000000003</v>
      </c>
      <c r="F274">
        <v>0.41239900000000002</v>
      </c>
    </row>
    <row r="275" spans="1:6">
      <c r="A275">
        <v>2680</v>
      </c>
      <c r="B275">
        <v>35.65</v>
      </c>
      <c r="C275">
        <f t="shared" si="8"/>
        <v>32.19</v>
      </c>
      <c r="D275">
        <f t="shared" si="9"/>
        <v>4109.6000000000004</v>
      </c>
      <c r="E275">
        <v>0.39204600000000001</v>
      </c>
      <c r="F275">
        <v>0.37239499999999998</v>
      </c>
    </row>
    <row r="276" spans="1:6">
      <c r="A276">
        <v>2690</v>
      </c>
      <c r="B276">
        <v>35.792999999999999</v>
      </c>
      <c r="C276">
        <f t="shared" si="8"/>
        <v>32.32</v>
      </c>
      <c r="D276">
        <f t="shared" si="9"/>
        <v>4109.3</v>
      </c>
      <c r="E276">
        <v>0.348383</v>
      </c>
      <c r="F276">
        <v>0.38523600000000002</v>
      </c>
    </row>
    <row r="277" spans="1:6">
      <c r="A277">
        <v>2700</v>
      </c>
      <c r="B277">
        <v>35.964300000000001</v>
      </c>
      <c r="C277">
        <f t="shared" si="8"/>
        <v>32.479999999999997</v>
      </c>
      <c r="D277">
        <f t="shared" si="9"/>
        <v>4108.8999999999996</v>
      </c>
      <c r="E277">
        <v>0.47616399999999998</v>
      </c>
      <c r="F277">
        <v>0.64413799999999999</v>
      </c>
    </row>
    <row r="278" spans="1:6">
      <c r="A278">
        <v>2710</v>
      </c>
      <c r="B278">
        <v>36.186999999999998</v>
      </c>
      <c r="C278">
        <f t="shared" si="8"/>
        <v>32.68</v>
      </c>
      <c r="D278">
        <f t="shared" si="9"/>
        <v>4108.6000000000004</v>
      </c>
      <c r="E278">
        <v>0.525868</v>
      </c>
      <c r="F278">
        <v>0.83905700000000005</v>
      </c>
    </row>
    <row r="279" spans="1:6">
      <c r="A279">
        <v>2720</v>
      </c>
      <c r="B279">
        <v>36.409500000000001</v>
      </c>
      <c r="C279">
        <f t="shared" si="8"/>
        <v>32.880000000000003</v>
      </c>
      <c r="D279">
        <f t="shared" si="9"/>
        <v>4108.3</v>
      </c>
      <c r="E279">
        <v>0.567805</v>
      </c>
      <c r="F279">
        <v>0.70330300000000001</v>
      </c>
    </row>
    <row r="280" spans="1:6">
      <c r="A280">
        <v>2730</v>
      </c>
      <c r="B280">
        <v>36.571899999999999</v>
      </c>
      <c r="C280">
        <f t="shared" si="8"/>
        <v>33.020000000000003</v>
      </c>
      <c r="D280">
        <f t="shared" si="9"/>
        <v>4107.8999999999996</v>
      </c>
      <c r="E280">
        <v>0.53573700000000002</v>
      </c>
      <c r="F280">
        <v>0.48031000000000001</v>
      </c>
    </row>
    <row r="281" spans="1:6">
      <c r="A281">
        <v>2740</v>
      </c>
      <c r="B281">
        <v>36.704300000000003</v>
      </c>
      <c r="C281">
        <f t="shared" si="8"/>
        <v>33.14</v>
      </c>
      <c r="D281">
        <f t="shared" si="9"/>
        <v>4107.6000000000004</v>
      </c>
      <c r="E281">
        <v>0.43780200000000002</v>
      </c>
      <c r="F281">
        <v>0.36702200000000001</v>
      </c>
    </row>
    <row r="282" spans="1:6">
      <c r="A282">
        <v>2750</v>
      </c>
      <c r="B282">
        <v>36.836599999999997</v>
      </c>
      <c r="C282">
        <f t="shared" si="8"/>
        <v>33.26</v>
      </c>
      <c r="D282">
        <f t="shared" si="9"/>
        <v>4107.2</v>
      </c>
      <c r="E282">
        <v>0.40172200000000002</v>
      </c>
      <c r="F282">
        <v>0.36582799999999999</v>
      </c>
    </row>
    <row r="283" spans="1:6">
      <c r="A283">
        <v>2760</v>
      </c>
      <c r="B283">
        <v>36.968899999999998</v>
      </c>
      <c r="C283">
        <f t="shared" si="8"/>
        <v>33.380000000000003</v>
      </c>
      <c r="D283">
        <f t="shared" si="9"/>
        <v>4106.8</v>
      </c>
      <c r="E283">
        <v>0.398447</v>
      </c>
      <c r="F283">
        <v>0.38355</v>
      </c>
    </row>
    <row r="284" spans="1:6">
      <c r="A284">
        <v>2770</v>
      </c>
      <c r="B284">
        <v>37.1233</v>
      </c>
      <c r="C284">
        <f t="shared" si="8"/>
        <v>33.520000000000003</v>
      </c>
      <c r="D284">
        <f t="shared" si="9"/>
        <v>4106.3999999999996</v>
      </c>
      <c r="E284">
        <v>0.52578499999999995</v>
      </c>
      <c r="F284">
        <v>0.50825900000000002</v>
      </c>
    </row>
    <row r="285" spans="1:6">
      <c r="A285">
        <v>2780</v>
      </c>
      <c r="B285">
        <v>37.273200000000003</v>
      </c>
      <c r="C285">
        <f t="shared" si="8"/>
        <v>33.659999999999997</v>
      </c>
      <c r="D285">
        <f t="shared" si="9"/>
        <v>4106.1000000000004</v>
      </c>
      <c r="E285">
        <v>0.53452200000000005</v>
      </c>
      <c r="F285">
        <v>0.54348799999999997</v>
      </c>
    </row>
    <row r="286" spans="1:6">
      <c r="A286">
        <v>2790</v>
      </c>
      <c r="B286">
        <v>37.420999999999999</v>
      </c>
      <c r="C286">
        <f t="shared" si="8"/>
        <v>33.79</v>
      </c>
      <c r="D286">
        <f t="shared" si="9"/>
        <v>4105.7</v>
      </c>
      <c r="E286">
        <v>0.45945200000000003</v>
      </c>
      <c r="F286">
        <v>0.45878400000000003</v>
      </c>
    </row>
    <row r="287" spans="1:6">
      <c r="A287">
        <v>2800</v>
      </c>
      <c r="B287">
        <v>37.551400000000001</v>
      </c>
      <c r="C287">
        <f t="shared" si="8"/>
        <v>33.909999999999997</v>
      </c>
      <c r="D287">
        <f t="shared" si="9"/>
        <v>4105.3</v>
      </c>
      <c r="E287">
        <v>0.513733</v>
      </c>
      <c r="F287">
        <v>0.49388100000000001</v>
      </c>
    </row>
    <row r="288" spans="1:6">
      <c r="A288">
        <v>2810</v>
      </c>
      <c r="B288">
        <v>37.6905</v>
      </c>
      <c r="C288">
        <f t="shared" si="8"/>
        <v>34.03</v>
      </c>
      <c r="D288">
        <f t="shared" si="9"/>
        <v>4105</v>
      </c>
      <c r="E288">
        <v>0.59900799999999998</v>
      </c>
      <c r="F288">
        <v>0.61355099999999996</v>
      </c>
    </row>
    <row r="289" spans="1:6">
      <c r="A289">
        <v>2820</v>
      </c>
      <c r="B289">
        <v>37.859499999999997</v>
      </c>
      <c r="C289">
        <f t="shared" si="8"/>
        <v>34.19</v>
      </c>
      <c r="D289">
        <f t="shared" si="9"/>
        <v>4104.6000000000004</v>
      </c>
      <c r="E289">
        <v>0.60509299999999999</v>
      </c>
      <c r="F289">
        <v>0.69508499999999995</v>
      </c>
    </row>
    <row r="290" spans="1:6">
      <c r="A290">
        <v>2830</v>
      </c>
      <c r="B290">
        <v>38.0092</v>
      </c>
      <c r="C290">
        <f t="shared" si="8"/>
        <v>34.32</v>
      </c>
      <c r="D290">
        <f t="shared" si="9"/>
        <v>4104.3</v>
      </c>
      <c r="E290">
        <v>0.48817300000000002</v>
      </c>
      <c r="F290">
        <v>0.48464699999999999</v>
      </c>
    </row>
    <row r="291" spans="1:6">
      <c r="A291">
        <v>2840</v>
      </c>
      <c r="B291">
        <v>38.130600000000001</v>
      </c>
      <c r="C291">
        <f t="shared" si="8"/>
        <v>34.43</v>
      </c>
      <c r="D291">
        <f t="shared" si="9"/>
        <v>4103.8999999999996</v>
      </c>
      <c r="E291">
        <v>0.57407600000000003</v>
      </c>
      <c r="F291">
        <v>0.49757499999999999</v>
      </c>
    </row>
    <row r="292" spans="1:6">
      <c r="A292">
        <v>2850</v>
      </c>
      <c r="B292">
        <v>38.252000000000002</v>
      </c>
      <c r="C292">
        <f t="shared" si="8"/>
        <v>34.54</v>
      </c>
      <c r="D292">
        <f t="shared" si="9"/>
        <v>4103.5</v>
      </c>
      <c r="E292">
        <v>0.65440600000000004</v>
      </c>
      <c r="F292">
        <v>0.53076500000000004</v>
      </c>
    </row>
    <row r="293" spans="1:6">
      <c r="A293">
        <v>2860</v>
      </c>
      <c r="B293">
        <v>38.373399999999997</v>
      </c>
      <c r="C293">
        <f t="shared" si="8"/>
        <v>34.65</v>
      </c>
      <c r="D293">
        <f t="shared" si="9"/>
        <v>4103.1000000000004</v>
      </c>
      <c r="E293">
        <v>0.67196999999999996</v>
      </c>
      <c r="F293">
        <v>0.53372200000000003</v>
      </c>
    </row>
    <row r="294" spans="1:6">
      <c r="A294">
        <v>2870</v>
      </c>
      <c r="B294">
        <v>38.494900000000001</v>
      </c>
      <c r="C294">
        <f t="shared" si="8"/>
        <v>34.76</v>
      </c>
      <c r="D294">
        <f t="shared" si="9"/>
        <v>4102.7</v>
      </c>
      <c r="E294">
        <v>0.623996</v>
      </c>
      <c r="F294">
        <v>0.48236099999999998</v>
      </c>
    </row>
    <row r="295" spans="1:6">
      <c r="A295">
        <v>2880</v>
      </c>
      <c r="B295">
        <v>38.616900000000001</v>
      </c>
      <c r="C295">
        <f t="shared" si="8"/>
        <v>34.869999999999997</v>
      </c>
      <c r="D295">
        <f t="shared" si="9"/>
        <v>4102.3</v>
      </c>
      <c r="E295">
        <v>0.55374999999999996</v>
      </c>
      <c r="F295">
        <v>0.468366</v>
      </c>
    </row>
    <row r="296" spans="1:6">
      <c r="A296">
        <v>2890</v>
      </c>
      <c r="B296">
        <v>38.772500000000001</v>
      </c>
      <c r="C296">
        <f t="shared" si="8"/>
        <v>35.01</v>
      </c>
      <c r="D296">
        <f t="shared" si="9"/>
        <v>4102</v>
      </c>
      <c r="E296">
        <v>0.54959199999999997</v>
      </c>
      <c r="F296">
        <v>0.58028800000000003</v>
      </c>
    </row>
    <row r="297" spans="1:6">
      <c r="A297">
        <v>2900</v>
      </c>
      <c r="B297">
        <v>38.938099999999999</v>
      </c>
      <c r="C297">
        <f t="shared" si="8"/>
        <v>35.159999999999997</v>
      </c>
      <c r="D297">
        <f t="shared" si="9"/>
        <v>4101.6000000000004</v>
      </c>
      <c r="E297">
        <v>0.49414000000000002</v>
      </c>
      <c r="F297">
        <v>0.52938099999999999</v>
      </c>
    </row>
    <row r="298" spans="1:6">
      <c r="A298">
        <v>2910</v>
      </c>
      <c r="B298">
        <v>39.1036</v>
      </c>
      <c r="C298">
        <f t="shared" si="8"/>
        <v>35.31</v>
      </c>
      <c r="D298">
        <f t="shared" si="9"/>
        <v>4101.3</v>
      </c>
      <c r="E298">
        <v>0.498363</v>
      </c>
      <c r="F298">
        <v>0.57206000000000001</v>
      </c>
    </row>
    <row r="299" spans="1:6">
      <c r="A299">
        <v>2920</v>
      </c>
      <c r="B299">
        <v>39.275199999999998</v>
      </c>
      <c r="C299">
        <f t="shared" si="8"/>
        <v>35.47</v>
      </c>
      <c r="D299">
        <f t="shared" si="9"/>
        <v>4100.8999999999996</v>
      </c>
      <c r="E299">
        <v>0.515042</v>
      </c>
      <c r="F299">
        <v>0.58244200000000002</v>
      </c>
    </row>
    <row r="300" spans="1:6">
      <c r="A300">
        <v>2930</v>
      </c>
      <c r="B300">
        <v>39.448</v>
      </c>
      <c r="C300">
        <f t="shared" si="8"/>
        <v>35.619999999999997</v>
      </c>
      <c r="D300">
        <f t="shared" si="9"/>
        <v>4100.6000000000004</v>
      </c>
      <c r="E300">
        <v>0.51808600000000005</v>
      </c>
      <c r="F300">
        <v>0.43208800000000003</v>
      </c>
    </row>
    <row r="301" spans="1:6">
      <c r="A301">
        <v>2940</v>
      </c>
      <c r="B301">
        <v>39.603400000000001</v>
      </c>
      <c r="C301">
        <f t="shared" si="8"/>
        <v>35.76</v>
      </c>
      <c r="D301">
        <f t="shared" si="9"/>
        <v>4100.2</v>
      </c>
      <c r="E301">
        <v>0.56518699999999999</v>
      </c>
      <c r="F301">
        <v>0.52653899999999998</v>
      </c>
    </row>
    <row r="302" spans="1:6">
      <c r="A302">
        <v>2950</v>
      </c>
      <c r="B302">
        <v>39.758499999999998</v>
      </c>
      <c r="C302">
        <f t="shared" si="8"/>
        <v>35.9</v>
      </c>
      <c r="D302">
        <f t="shared" si="9"/>
        <v>4099.8</v>
      </c>
      <c r="E302">
        <v>0.44608500000000001</v>
      </c>
      <c r="F302">
        <v>0.44379800000000003</v>
      </c>
    </row>
    <row r="303" spans="1:6">
      <c r="A303">
        <v>2960</v>
      </c>
      <c r="B303">
        <v>39.939599999999999</v>
      </c>
      <c r="C303">
        <f t="shared" si="8"/>
        <v>36.07</v>
      </c>
      <c r="D303">
        <f t="shared" si="9"/>
        <v>4099.5</v>
      </c>
      <c r="E303">
        <v>0.38469599999999998</v>
      </c>
      <c r="F303">
        <v>0.406418</v>
      </c>
    </row>
    <row r="304" spans="1:6">
      <c r="A304">
        <v>2970</v>
      </c>
      <c r="B304">
        <v>40.113300000000002</v>
      </c>
      <c r="C304">
        <f t="shared" si="8"/>
        <v>36.22</v>
      </c>
      <c r="D304">
        <f t="shared" si="9"/>
        <v>4099.1000000000004</v>
      </c>
      <c r="E304">
        <v>0.45789000000000002</v>
      </c>
      <c r="F304">
        <v>0.38447700000000001</v>
      </c>
    </row>
    <row r="305" spans="1:6">
      <c r="A305">
        <v>2980</v>
      </c>
      <c r="B305">
        <v>40.248899999999999</v>
      </c>
      <c r="C305">
        <f t="shared" si="8"/>
        <v>36.340000000000003</v>
      </c>
      <c r="D305">
        <f t="shared" si="9"/>
        <v>4098.8</v>
      </c>
      <c r="E305">
        <v>0.46212999999999999</v>
      </c>
      <c r="F305">
        <v>0.37480599999999997</v>
      </c>
    </row>
    <row r="306" spans="1:6">
      <c r="A306">
        <v>2990</v>
      </c>
      <c r="B306">
        <v>40.383400000000002</v>
      </c>
      <c r="C306">
        <f t="shared" si="8"/>
        <v>36.47</v>
      </c>
      <c r="D306">
        <f t="shared" si="9"/>
        <v>4098.3999999999996</v>
      </c>
      <c r="E306">
        <v>0.45458300000000001</v>
      </c>
      <c r="F306">
        <v>0.35422999999999999</v>
      </c>
    </row>
    <row r="307" spans="1:6">
      <c r="A307">
        <v>3000</v>
      </c>
      <c r="B307">
        <v>40.518799999999999</v>
      </c>
      <c r="C307">
        <f t="shared" si="8"/>
        <v>36.590000000000003</v>
      </c>
      <c r="D307">
        <f t="shared" si="9"/>
        <v>4098</v>
      </c>
      <c r="E307">
        <v>0.39814699999999997</v>
      </c>
      <c r="F307">
        <v>0.36422399999999999</v>
      </c>
    </row>
    <row r="308" spans="1:6">
      <c r="A308">
        <v>3010</v>
      </c>
      <c r="B308">
        <v>40.667999999999999</v>
      </c>
      <c r="C308">
        <f t="shared" si="8"/>
        <v>36.72</v>
      </c>
      <c r="D308">
        <f t="shared" si="9"/>
        <v>4097.6000000000004</v>
      </c>
      <c r="E308">
        <v>0.41566599999999998</v>
      </c>
      <c r="F308">
        <v>0.33573900000000001</v>
      </c>
    </row>
    <row r="309" spans="1:6">
      <c r="A309">
        <v>3020</v>
      </c>
      <c r="B309">
        <v>40.800400000000003</v>
      </c>
      <c r="C309">
        <f t="shared" si="8"/>
        <v>36.840000000000003</v>
      </c>
      <c r="D309">
        <f t="shared" si="9"/>
        <v>4097.3</v>
      </c>
      <c r="E309">
        <v>0.42402800000000002</v>
      </c>
      <c r="F309">
        <v>0.24046999999999999</v>
      </c>
    </row>
    <row r="310" spans="1:6">
      <c r="A310">
        <v>3030</v>
      </c>
      <c r="B310">
        <v>40.931800000000003</v>
      </c>
      <c r="C310">
        <f t="shared" si="8"/>
        <v>36.96</v>
      </c>
      <c r="D310">
        <f t="shared" si="9"/>
        <v>4096.8999999999996</v>
      </c>
      <c r="E310">
        <v>0.39594000000000001</v>
      </c>
      <c r="F310">
        <v>0.25027700000000003</v>
      </c>
    </row>
    <row r="311" spans="1:6">
      <c r="A311">
        <v>3040</v>
      </c>
      <c r="B311">
        <v>41.063600000000001</v>
      </c>
      <c r="C311">
        <f t="shared" si="8"/>
        <v>37.08</v>
      </c>
      <c r="D311">
        <f t="shared" si="9"/>
        <v>4096.5</v>
      </c>
      <c r="E311">
        <v>0.49001899999999998</v>
      </c>
      <c r="F311">
        <v>0.28779399999999999</v>
      </c>
    </row>
    <row r="312" spans="1:6">
      <c r="A312">
        <v>3050</v>
      </c>
      <c r="B312">
        <v>41.195799999999998</v>
      </c>
      <c r="C312">
        <f t="shared" si="8"/>
        <v>37.200000000000003</v>
      </c>
      <c r="D312">
        <f t="shared" si="9"/>
        <v>4096.1000000000004</v>
      </c>
      <c r="E312">
        <v>0.43839499999999998</v>
      </c>
      <c r="F312">
        <v>0.20230000000000001</v>
      </c>
    </row>
    <row r="313" spans="1:6">
      <c r="A313">
        <v>3060</v>
      </c>
      <c r="B313">
        <v>41.354300000000002</v>
      </c>
      <c r="C313">
        <f t="shared" si="8"/>
        <v>37.340000000000003</v>
      </c>
      <c r="D313">
        <f t="shared" si="9"/>
        <v>4095.8</v>
      </c>
      <c r="E313">
        <v>0.31773600000000002</v>
      </c>
      <c r="F313">
        <v>0.20732999999999999</v>
      </c>
    </row>
    <row r="314" spans="1:6">
      <c r="A314">
        <v>3070</v>
      </c>
      <c r="B314">
        <v>41.525300000000001</v>
      </c>
      <c r="C314">
        <f t="shared" si="8"/>
        <v>37.5</v>
      </c>
      <c r="D314">
        <f t="shared" si="9"/>
        <v>4095.4</v>
      </c>
      <c r="E314">
        <v>0.36496000000000001</v>
      </c>
      <c r="F314">
        <v>0.196379</v>
      </c>
    </row>
    <row r="315" spans="1:6">
      <c r="A315">
        <v>3080</v>
      </c>
      <c r="B315">
        <v>41.714799999999997</v>
      </c>
      <c r="C315">
        <f t="shared" si="8"/>
        <v>37.67</v>
      </c>
      <c r="D315">
        <f t="shared" si="9"/>
        <v>4095.1</v>
      </c>
      <c r="E315">
        <v>0.291159</v>
      </c>
      <c r="F315">
        <v>0.19819899999999999</v>
      </c>
    </row>
    <row r="316" spans="1:6">
      <c r="A316">
        <v>3090</v>
      </c>
      <c r="B316">
        <v>41.831000000000003</v>
      </c>
      <c r="C316">
        <f t="shared" si="8"/>
        <v>37.770000000000003</v>
      </c>
      <c r="D316">
        <f t="shared" si="9"/>
        <v>4094.7</v>
      </c>
      <c r="E316">
        <v>0.31169599999999997</v>
      </c>
      <c r="F316">
        <v>0.145126</v>
      </c>
    </row>
    <row r="317" spans="1:6">
      <c r="A317">
        <v>3100</v>
      </c>
      <c r="B317">
        <v>41.942399999999999</v>
      </c>
      <c r="C317">
        <f t="shared" si="8"/>
        <v>37.869999999999997</v>
      </c>
      <c r="D317">
        <f t="shared" si="9"/>
        <v>4094.3</v>
      </c>
      <c r="E317">
        <v>0.29589500000000002</v>
      </c>
      <c r="F317">
        <v>0.178116</v>
      </c>
    </row>
    <row r="318" spans="1:6">
      <c r="A318">
        <v>3110</v>
      </c>
      <c r="B318">
        <v>42.0625</v>
      </c>
      <c r="C318">
        <f t="shared" si="8"/>
        <v>37.979999999999997</v>
      </c>
      <c r="D318">
        <f t="shared" si="9"/>
        <v>4093.9</v>
      </c>
      <c r="E318">
        <v>0.27904499999999999</v>
      </c>
      <c r="F318">
        <v>0.16717000000000001</v>
      </c>
    </row>
    <row r="319" spans="1:6">
      <c r="A319">
        <v>3120</v>
      </c>
      <c r="B319">
        <v>42.184600000000003</v>
      </c>
      <c r="C319">
        <f t="shared" si="8"/>
        <v>38.090000000000003</v>
      </c>
      <c r="D319">
        <f t="shared" si="9"/>
        <v>4093.5</v>
      </c>
      <c r="E319">
        <v>0.29974000000000001</v>
      </c>
      <c r="F319">
        <v>0.21381700000000001</v>
      </c>
    </row>
    <row r="320" spans="1:6">
      <c r="A320">
        <v>3130</v>
      </c>
      <c r="B320">
        <v>42.321399999999997</v>
      </c>
      <c r="C320">
        <f t="shared" si="8"/>
        <v>38.22</v>
      </c>
      <c r="D320">
        <f t="shared" si="9"/>
        <v>4093.1</v>
      </c>
      <c r="E320">
        <v>0.32162600000000002</v>
      </c>
      <c r="F320">
        <v>0.29458299999999998</v>
      </c>
    </row>
    <row r="321" spans="1:6">
      <c r="A321">
        <v>3140</v>
      </c>
      <c r="B321">
        <v>42.485900000000001</v>
      </c>
      <c r="C321">
        <f t="shared" si="8"/>
        <v>38.36</v>
      </c>
      <c r="D321">
        <f t="shared" si="9"/>
        <v>4092.8</v>
      </c>
      <c r="E321">
        <v>0.34946700000000003</v>
      </c>
      <c r="F321">
        <v>0.24362800000000001</v>
      </c>
    </row>
    <row r="322" spans="1:6">
      <c r="A322">
        <v>3150</v>
      </c>
      <c r="B322">
        <v>42.671599999999998</v>
      </c>
      <c r="C322">
        <f t="shared" si="8"/>
        <v>38.53</v>
      </c>
      <c r="D322">
        <f t="shared" si="9"/>
        <v>4092.4</v>
      </c>
      <c r="E322">
        <v>0.384876</v>
      </c>
      <c r="F322">
        <v>0.27197300000000002</v>
      </c>
    </row>
    <row r="323" spans="1:6">
      <c r="A323">
        <v>3160</v>
      </c>
      <c r="B323">
        <v>42.857399999999998</v>
      </c>
      <c r="C323">
        <f t="shared" si="8"/>
        <v>38.700000000000003</v>
      </c>
      <c r="D323">
        <f t="shared" si="9"/>
        <v>4092.1</v>
      </c>
      <c r="E323">
        <v>0.36216999999999999</v>
      </c>
      <c r="F323">
        <v>0.265179</v>
      </c>
    </row>
    <row r="324" spans="1:6">
      <c r="A324">
        <v>3170</v>
      </c>
      <c r="B324">
        <v>43.043199999999999</v>
      </c>
      <c r="C324">
        <f t="shared" si="8"/>
        <v>38.869999999999997</v>
      </c>
      <c r="D324">
        <f t="shared" si="9"/>
        <v>4091.7</v>
      </c>
      <c r="E324">
        <v>0.43485499999999999</v>
      </c>
      <c r="F324">
        <v>0.29822399999999999</v>
      </c>
    </row>
    <row r="325" spans="1:6">
      <c r="A325">
        <v>3180</v>
      </c>
      <c r="B325">
        <v>43.214500000000001</v>
      </c>
      <c r="C325">
        <f t="shared" si="8"/>
        <v>39.020000000000003</v>
      </c>
      <c r="D325">
        <f t="shared" si="9"/>
        <v>4091.4</v>
      </c>
      <c r="E325">
        <v>0.38125999999999999</v>
      </c>
      <c r="F325">
        <v>0.20787600000000001</v>
      </c>
    </row>
    <row r="326" spans="1:6">
      <c r="A326">
        <v>3190</v>
      </c>
      <c r="B326">
        <v>43.338900000000002</v>
      </c>
      <c r="C326">
        <f t="shared" si="8"/>
        <v>39.14</v>
      </c>
      <c r="D326">
        <f t="shared" si="9"/>
        <v>4091</v>
      </c>
      <c r="E326">
        <v>0.30918699999999999</v>
      </c>
      <c r="F326">
        <v>0.16411100000000001</v>
      </c>
    </row>
    <row r="327" spans="1:6">
      <c r="A327">
        <v>3200</v>
      </c>
      <c r="B327">
        <v>43.4634</v>
      </c>
      <c r="C327">
        <f t="shared" si="8"/>
        <v>39.25</v>
      </c>
      <c r="D327">
        <f t="shared" si="9"/>
        <v>4090.6</v>
      </c>
      <c r="E327">
        <v>0.29570200000000002</v>
      </c>
      <c r="F327">
        <v>0.16720499999999999</v>
      </c>
    </row>
    <row r="328" spans="1:6">
      <c r="A328">
        <v>3210</v>
      </c>
      <c r="B328">
        <v>43.59</v>
      </c>
      <c r="C328">
        <f t="shared" ref="C328:C391" si="10">ROUND(B328*0.903,2)</f>
        <v>39.36</v>
      </c>
      <c r="D328">
        <f t="shared" si="9"/>
        <v>4090.2</v>
      </c>
      <c r="E328">
        <v>0.32566099999999998</v>
      </c>
      <c r="F328">
        <v>0.23776700000000001</v>
      </c>
    </row>
    <row r="329" spans="1:6">
      <c r="A329">
        <v>3220</v>
      </c>
      <c r="B329">
        <v>43.740099999999998</v>
      </c>
      <c r="C329">
        <f t="shared" si="10"/>
        <v>39.5</v>
      </c>
      <c r="D329">
        <f t="shared" ref="D329:D392" si="11">ROUND(2900+$F$4*SQRT($C$4-(A329/1000))-0.78*($G$4-C329),1)</f>
        <v>4089.8</v>
      </c>
      <c r="E329">
        <v>0.33956599999999998</v>
      </c>
      <c r="F329">
        <v>0.26377699999999998</v>
      </c>
    </row>
    <row r="330" spans="1:6">
      <c r="A330">
        <v>3230</v>
      </c>
      <c r="B330">
        <v>43.8887</v>
      </c>
      <c r="C330">
        <f t="shared" si="10"/>
        <v>39.630000000000003</v>
      </c>
      <c r="D330">
        <f t="shared" si="11"/>
        <v>4089.5</v>
      </c>
      <c r="E330">
        <v>0.32182100000000002</v>
      </c>
      <c r="F330">
        <v>0.23579</v>
      </c>
    </row>
    <row r="331" spans="1:6">
      <c r="A331">
        <v>3240</v>
      </c>
      <c r="B331">
        <v>44.035400000000003</v>
      </c>
      <c r="C331">
        <f t="shared" si="10"/>
        <v>39.76</v>
      </c>
      <c r="D331">
        <f t="shared" si="11"/>
        <v>4089.1</v>
      </c>
      <c r="E331">
        <v>0.35242699999999999</v>
      </c>
      <c r="F331">
        <v>0.27659299999999998</v>
      </c>
    </row>
    <row r="332" spans="1:6">
      <c r="A332">
        <v>3250</v>
      </c>
      <c r="B332">
        <v>44.158700000000003</v>
      </c>
      <c r="C332">
        <f t="shared" si="10"/>
        <v>39.880000000000003</v>
      </c>
      <c r="D332">
        <f t="shared" si="11"/>
        <v>4088.7</v>
      </c>
      <c r="E332">
        <v>0.36821300000000001</v>
      </c>
      <c r="F332">
        <v>0.245612</v>
      </c>
    </row>
    <row r="333" spans="1:6">
      <c r="A333">
        <v>3260</v>
      </c>
      <c r="B333">
        <v>44.273400000000002</v>
      </c>
      <c r="C333">
        <f t="shared" si="10"/>
        <v>39.979999999999997</v>
      </c>
      <c r="D333">
        <f t="shared" si="11"/>
        <v>4088.3</v>
      </c>
      <c r="E333">
        <v>0.41606300000000002</v>
      </c>
      <c r="F333">
        <v>0.28327599999999997</v>
      </c>
    </row>
    <row r="334" spans="1:6">
      <c r="A334">
        <v>3270</v>
      </c>
      <c r="B334">
        <v>44.388100000000001</v>
      </c>
      <c r="C334">
        <f t="shared" si="10"/>
        <v>40.08</v>
      </c>
      <c r="D334">
        <f t="shared" si="11"/>
        <v>4087.9</v>
      </c>
      <c r="E334">
        <v>0.39374399999999998</v>
      </c>
      <c r="F334">
        <v>0.31790800000000002</v>
      </c>
    </row>
    <row r="335" spans="1:6">
      <c r="A335">
        <v>3280</v>
      </c>
      <c r="B335">
        <v>44.530200000000001</v>
      </c>
      <c r="C335">
        <f t="shared" si="10"/>
        <v>40.21</v>
      </c>
      <c r="D335">
        <f t="shared" si="11"/>
        <v>4087.5</v>
      </c>
      <c r="E335">
        <v>0.38581300000000002</v>
      </c>
      <c r="F335">
        <v>0.45016600000000001</v>
      </c>
    </row>
    <row r="336" spans="1:6">
      <c r="A336">
        <v>3290</v>
      </c>
      <c r="B336">
        <v>44.743400000000001</v>
      </c>
      <c r="C336">
        <f t="shared" si="10"/>
        <v>40.4</v>
      </c>
      <c r="D336">
        <f t="shared" si="11"/>
        <v>4087.2</v>
      </c>
      <c r="E336">
        <v>0.43063000000000001</v>
      </c>
      <c r="F336">
        <v>0.50258999999999998</v>
      </c>
    </row>
    <row r="337" spans="1:6">
      <c r="A337">
        <v>3300</v>
      </c>
      <c r="B337">
        <v>44.937100000000001</v>
      </c>
      <c r="C337">
        <f t="shared" si="10"/>
        <v>40.58</v>
      </c>
      <c r="D337">
        <f t="shared" si="11"/>
        <v>4086.9</v>
      </c>
      <c r="E337">
        <v>0.39373200000000003</v>
      </c>
      <c r="F337">
        <v>0.32638400000000001</v>
      </c>
    </row>
    <row r="338" spans="1:6">
      <c r="A338">
        <v>3310</v>
      </c>
      <c r="B338">
        <v>45.108499999999999</v>
      </c>
      <c r="C338">
        <f t="shared" si="10"/>
        <v>40.729999999999997</v>
      </c>
      <c r="D338">
        <f t="shared" si="11"/>
        <v>4086.5</v>
      </c>
      <c r="E338">
        <v>0.46413900000000002</v>
      </c>
      <c r="F338">
        <v>0.29634300000000002</v>
      </c>
    </row>
    <row r="339" spans="1:6">
      <c r="A339">
        <v>3320</v>
      </c>
      <c r="B339">
        <v>45.232100000000003</v>
      </c>
      <c r="C339">
        <f t="shared" si="10"/>
        <v>40.840000000000003</v>
      </c>
      <c r="D339">
        <f t="shared" si="11"/>
        <v>4086.1</v>
      </c>
      <c r="E339">
        <v>0.43524499999999999</v>
      </c>
      <c r="F339">
        <v>0.29059000000000001</v>
      </c>
    </row>
    <row r="340" spans="1:6">
      <c r="A340">
        <v>3330</v>
      </c>
      <c r="B340">
        <v>45.337600000000002</v>
      </c>
      <c r="C340">
        <f t="shared" si="10"/>
        <v>40.94</v>
      </c>
      <c r="D340">
        <f t="shared" si="11"/>
        <v>4085.7</v>
      </c>
      <c r="E340">
        <v>0.44988499999999998</v>
      </c>
      <c r="F340">
        <v>0.27909200000000001</v>
      </c>
    </row>
    <row r="341" spans="1:6">
      <c r="A341">
        <v>3340</v>
      </c>
      <c r="B341">
        <v>45.442900000000002</v>
      </c>
      <c r="C341">
        <f t="shared" si="10"/>
        <v>41.03</v>
      </c>
      <c r="D341">
        <f t="shared" si="11"/>
        <v>4085.3</v>
      </c>
      <c r="E341">
        <v>0.37057499999999999</v>
      </c>
      <c r="F341">
        <v>0.24027299999999999</v>
      </c>
    </row>
    <row r="342" spans="1:6">
      <c r="A342">
        <v>3350</v>
      </c>
      <c r="B342">
        <v>45.548200000000001</v>
      </c>
      <c r="C342">
        <f t="shared" si="10"/>
        <v>41.13</v>
      </c>
      <c r="D342">
        <f t="shared" si="11"/>
        <v>4084.9</v>
      </c>
      <c r="E342">
        <v>0.36796099999999998</v>
      </c>
      <c r="F342">
        <v>0.29787000000000002</v>
      </c>
    </row>
    <row r="343" spans="1:6">
      <c r="A343">
        <v>3360</v>
      </c>
      <c r="B343">
        <v>45.7256</v>
      </c>
      <c r="C343">
        <f t="shared" si="10"/>
        <v>41.29</v>
      </c>
      <c r="D343">
        <f t="shared" si="11"/>
        <v>4084.6</v>
      </c>
      <c r="E343">
        <v>0.27167599999999997</v>
      </c>
      <c r="F343">
        <v>0.211224</v>
      </c>
    </row>
    <row r="344" spans="1:6">
      <c r="A344">
        <v>3370</v>
      </c>
      <c r="B344">
        <v>45.813000000000002</v>
      </c>
      <c r="C344">
        <f t="shared" si="10"/>
        <v>41.37</v>
      </c>
      <c r="D344">
        <f t="shared" si="11"/>
        <v>4084.1</v>
      </c>
      <c r="E344">
        <v>0.313029</v>
      </c>
      <c r="F344">
        <v>0.232123</v>
      </c>
    </row>
    <row r="345" spans="1:6">
      <c r="A345">
        <v>3380</v>
      </c>
      <c r="B345">
        <v>45.948300000000003</v>
      </c>
      <c r="C345">
        <f t="shared" si="10"/>
        <v>41.49</v>
      </c>
      <c r="D345">
        <f t="shared" si="11"/>
        <v>4083.8</v>
      </c>
      <c r="E345">
        <v>0.38329999999999997</v>
      </c>
      <c r="F345">
        <v>0.36119899999999999</v>
      </c>
    </row>
    <row r="346" spans="1:6">
      <c r="A346">
        <v>3390</v>
      </c>
      <c r="B346">
        <v>46.1096</v>
      </c>
      <c r="C346">
        <f t="shared" si="10"/>
        <v>41.64</v>
      </c>
      <c r="D346">
        <f t="shared" si="11"/>
        <v>4083.4</v>
      </c>
      <c r="E346">
        <v>0.41870299999999999</v>
      </c>
      <c r="F346">
        <v>0.45802100000000001</v>
      </c>
    </row>
    <row r="347" spans="1:6">
      <c r="A347">
        <v>3400</v>
      </c>
      <c r="B347">
        <v>46.276299999999999</v>
      </c>
      <c r="C347">
        <f t="shared" si="10"/>
        <v>41.79</v>
      </c>
      <c r="D347">
        <f t="shared" si="11"/>
        <v>4083</v>
      </c>
      <c r="E347">
        <v>0.35642400000000002</v>
      </c>
      <c r="F347">
        <v>0.38943299999999997</v>
      </c>
    </row>
    <row r="348" spans="1:6">
      <c r="A348">
        <v>3410</v>
      </c>
      <c r="B348">
        <v>46.415199999999999</v>
      </c>
      <c r="C348">
        <f t="shared" si="10"/>
        <v>41.91</v>
      </c>
      <c r="D348">
        <f t="shared" si="11"/>
        <v>4082.7</v>
      </c>
      <c r="E348">
        <v>0.33448899999999998</v>
      </c>
      <c r="F348">
        <v>0.32268400000000003</v>
      </c>
    </row>
    <row r="349" spans="1:6">
      <c r="A349">
        <v>3420</v>
      </c>
      <c r="B349">
        <v>46.554099999999998</v>
      </c>
      <c r="C349">
        <f t="shared" si="10"/>
        <v>42.04</v>
      </c>
      <c r="D349">
        <f t="shared" si="11"/>
        <v>4082.3</v>
      </c>
      <c r="E349">
        <v>0.464555</v>
      </c>
      <c r="F349">
        <v>0.44794699999999998</v>
      </c>
    </row>
    <row r="350" spans="1:6">
      <c r="A350">
        <v>3430</v>
      </c>
      <c r="B350">
        <v>46.692999999999998</v>
      </c>
      <c r="C350">
        <f t="shared" si="10"/>
        <v>42.16</v>
      </c>
      <c r="D350">
        <f t="shared" si="11"/>
        <v>4081.9</v>
      </c>
      <c r="E350">
        <v>0.48624000000000001</v>
      </c>
      <c r="F350">
        <v>0.39665499999999998</v>
      </c>
    </row>
    <row r="351" spans="1:6">
      <c r="A351">
        <v>3440</v>
      </c>
      <c r="B351">
        <v>46.830199999999998</v>
      </c>
      <c r="C351">
        <f t="shared" si="10"/>
        <v>42.29</v>
      </c>
      <c r="D351">
        <f t="shared" si="11"/>
        <v>4081.5</v>
      </c>
      <c r="E351">
        <v>0.447102</v>
      </c>
      <c r="F351">
        <v>0.37105399999999999</v>
      </c>
    </row>
    <row r="352" spans="1:6">
      <c r="A352">
        <v>3450</v>
      </c>
      <c r="B352">
        <v>46.965299999999999</v>
      </c>
      <c r="C352">
        <f t="shared" si="10"/>
        <v>42.41</v>
      </c>
      <c r="D352">
        <f t="shared" si="11"/>
        <v>4081.1</v>
      </c>
      <c r="E352">
        <v>0.52860499999999999</v>
      </c>
      <c r="F352">
        <v>0.45774199999999998</v>
      </c>
    </row>
    <row r="353" spans="1:6">
      <c r="A353">
        <v>3460</v>
      </c>
      <c r="B353">
        <v>47.100299999999997</v>
      </c>
      <c r="C353">
        <f t="shared" si="10"/>
        <v>42.53</v>
      </c>
      <c r="D353">
        <f t="shared" si="11"/>
        <v>4080.7</v>
      </c>
      <c r="E353">
        <v>0.60813899999999999</v>
      </c>
      <c r="F353">
        <v>0.52038799999999996</v>
      </c>
    </row>
    <row r="354" spans="1:6">
      <c r="A354">
        <v>3470</v>
      </c>
      <c r="B354">
        <v>47.235900000000001</v>
      </c>
      <c r="C354">
        <f t="shared" si="10"/>
        <v>42.65</v>
      </c>
      <c r="D354">
        <f t="shared" si="11"/>
        <v>4080.4</v>
      </c>
      <c r="E354">
        <v>0.56621999999999995</v>
      </c>
      <c r="F354">
        <v>0.48400799999999999</v>
      </c>
    </row>
    <row r="355" spans="1:6">
      <c r="A355">
        <v>3480</v>
      </c>
      <c r="B355">
        <v>47.386400000000002</v>
      </c>
      <c r="C355">
        <f t="shared" si="10"/>
        <v>42.79</v>
      </c>
      <c r="D355">
        <f t="shared" si="11"/>
        <v>4080</v>
      </c>
      <c r="E355">
        <v>0.54309099999999999</v>
      </c>
      <c r="F355">
        <v>0.44140200000000002</v>
      </c>
    </row>
    <row r="356" spans="1:6">
      <c r="A356">
        <v>3490</v>
      </c>
      <c r="B356">
        <v>47.501600000000003</v>
      </c>
      <c r="C356">
        <f t="shared" si="10"/>
        <v>42.89</v>
      </c>
      <c r="D356">
        <f t="shared" si="11"/>
        <v>4079.6</v>
      </c>
      <c r="E356">
        <v>0.45205000000000001</v>
      </c>
      <c r="F356">
        <v>0.304012</v>
      </c>
    </row>
    <row r="357" spans="1:6">
      <c r="A357">
        <v>3500</v>
      </c>
      <c r="B357">
        <v>47.590699999999998</v>
      </c>
      <c r="C357">
        <f t="shared" si="10"/>
        <v>42.97</v>
      </c>
      <c r="D357">
        <f t="shared" si="11"/>
        <v>4079.2</v>
      </c>
      <c r="E357">
        <v>0.39530100000000001</v>
      </c>
      <c r="F357">
        <v>0.22928299999999999</v>
      </c>
    </row>
    <row r="358" spans="1:6">
      <c r="A358">
        <v>3510</v>
      </c>
      <c r="B358">
        <v>47.6798</v>
      </c>
      <c r="C358">
        <f t="shared" si="10"/>
        <v>43.05</v>
      </c>
      <c r="D358">
        <f t="shared" si="11"/>
        <v>4078.7</v>
      </c>
      <c r="E358">
        <v>0.482348</v>
      </c>
      <c r="F358">
        <v>0.312357</v>
      </c>
    </row>
    <row r="359" spans="1:6">
      <c r="A359">
        <v>3520</v>
      </c>
      <c r="B359">
        <v>47.7866</v>
      </c>
      <c r="C359">
        <f t="shared" si="10"/>
        <v>43.15</v>
      </c>
      <c r="D359">
        <f t="shared" si="11"/>
        <v>4078.3</v>
      </c>
      <c r="E359">
        <v>0.50363599999999997</v>
      </c>
      <c r="F359">
        <v>0.38983600000000002</v>
      </c>
    </row>
    <row r="360" spans="1:6">
      <c r="A360">
        <v>3530</v>
      </c>
      <c r="B360">
        <v>47.914000000000001</v>
      </c>
      <c r="C360">
        <f t="shared" si="10"/>
        <v>43.27</v>
      </c>
      <c r="D360">
        <f t="shared" si="11"/>
        <v>4078</v>
      </c>
      <c r="E360">
        <v>0.51531400000000005</v>
      </c>
      <c r="F360">
        <v>0.42852099999999999</v>
      </c>
    </row>
    <row r="361" spans="1:6">
      <c r="A361">
        <v>3540</v>
      </c>
      <c r="B361">
        <v>48.0413</v>
      </c>
      <c r="C361">
        <f t="shared" si="10"/>
        <v>43.38</v>
      </c>
      <c r="D361">
        <f t="shared" si="11"/>
        <v>4077.6</v>
      </c>
      <c r="E361">
        <v>0.48861700000000002</v>
      </c>
      <c r="F361">
        <v>0.38502399999999998</v>
      </c>
    </row>
    <row r="362" spans="1:6">
      <c r="A362">
        <v>3550</v>
      </c>
      <c r="B362">
        <v>48.165900000000001</v>
      </c>
      <c r="C362">
        <f t="shared" si="10"/>
        <v>43.49</v>
      </c>
      <c r="D362">
        <f t="shared" si="11"/>
        <v>4077.2</v>
      </c>
      <c r="E362">
        <v>0.409744</v>
      </c>
      <c r="F362">
        <v>0.26659300000000002</v>
      </c>
    </row>
    <row r="363" spans="1:6">
      <c r="A363">
        <v>3560</v>
      </c>
      <c r="B363">
        <v>48.253399999999999</v>
      </c>
      <c r="C363">
        <f t="shared" si="10"/>
        <v>43.57</v>
      </c>
      <c r="D363">
        <f t="shared" si="11"/>
        <v>4076.7</v>
      </c>
      <c r="E363">
        <v>0.43242799999999998</v>
      </c>
      <c r="F363">
        <v>0.23522899999999999</v>
      </c>
    </row>
    <row r="364" spans="1:6">
      <c r="A364">
        <v>3570</v>
      </c>
      <c r="B364">
        <v>48.339700000000001</v>
      </c>
      <c r="C364">
        <f t="shared" si="10"/>
        <v>43.65</v>
      </c>
      <c r="D364">
        <f t="shared" si="11"/>
        <v>4076.3</v>
      </c>
      <c r="E364">
        <v>0.54179500000000003</v>
      </c>
      <c r="F364">
        <v>0.26920500000000003</v>
      </c>
    </row>
    <row r="365" spans="1:6">
      <c r="A365">
        <v>3580</v>
      </c>
      <c r="B365">
        <v>48.425899999999999</v>
      </c>
      <c r="C365">
        <f t="shared" si="10"/>
        <v>43.73</v>
      </c>
      <c r="D365">
        <f t="shared" si="11"/>
        <v>4075.9</v>
      </c>
      <c r="E365">
        <v>0.51070400000000005</v>
      </c>
      <c r="F365">
        <v>0.22750000000000001</v>
      </c>
    </row>
    <row r="366" spans="1:6">
      <c r="A366">
        <v>3590</v>
      </c>
      <c r="B366">
        <v>48.521099999999997</v>
      </c>
      <c r="C366">
        <f t="shared" si="10"/>
        <v>43.81</v>
      </c>
      <c r="D366">
        <f t="shared" si="11"/>
        <v>4075.5</v>
      </c>
      <c r="E366">
        <v>0.52411300000000005</v>
      </c>
      <c r="F366">
        <v>0.28781000000000001</v>
      </c>
    </row>
    <row r="367" spans="1:6">
      <c r="A367">
        <v>3600</v>
      </c>
      <c r="B367">
        <v>48.670900000000003</v>
      </c>
      <c r="C367">
        <f t="shared" si="10"/>
        <v>43.95</v>
      </c>
      <c r="D367">
        <f t="shared" si="11"/>
        <v>4075.1</v>
      </c>
      <c r="E367">
        <v>0.50002599999999997</v>
      </c>
      <c r="F367">
        <v>0.32105099999999998</v>
      </c>
    </row>
    <row r="368" spans="1:6">
      <c r="A368">
        <v>3610</v>
      </c>
      <c r="B368">
        <v>48.820599999999999</v>
      </c>
      <c r="C368">
        <f t="shared" si="10"/>
        <v>44.09</v>
      </c>
      <c r="D368">
        <f t="shared" si="11"/>
        <v>4074.7</v>
      </c>
      <c r="E368">
        <v>0.502054</v>
      </c>
      <c r="F368">
        <v>0.32104899999999997</v>
      </c>
    </row>
    <row r="369" spans="1:6">
      <c r="A369">
        <v>3620</v>
      </c>
      <c r="B369">
        <v>48.970399999999998</v>
      </c>
      <c r="C369">
        <f t="shared" si="10"/>
        <v>44.22</v>
      </c>
      <c r="D369">
        <f t="shared" si="11"/>
        <v>4074.4</v>
      </c>
      <c r="E369">
        <v>0.52851199999999998</v>
      </c>
      <c r="F369">
        <v>0.45059399999999999</v>
      </c>
    </row>
    <row r="370" spans="1:6">
      <c r="A370">
        <v>3630</v>
      </c>
      <c r="B370">
        <v>49.198700000000002</v>
      </c>
      <c r="C370">
        <f t="shared" si="10"/>
        <v>44.43</v>
      </c>
      <c r="D370">
        <f t="shared" si="11"/>
        <v>4074</v>
      </c>
      <c r="E370">
        <v>0.47944500000000001</v>
      </c>
      <c r="F370">
        <v>0.47739199999999998</v>
      </c>
    </row>
    <row r="371" spans="1:6">
      <c r="A371">
        <v>3640</v>
      </c>
      <c r="B371">
        <v>49.372100000000003</v>
      </c>
      <c r="C371">
        <f t="shared" si="10"/>
        <v>44.58</v>
      </c>
      <c r="D371">
        <f t="shared" si="11"/>
        <v>4073.7</v>
      </c>
      <c r="E371">
        <v>0.48757899999999998</v>
      </c>
      <c r="F371">
        <v>0.48802000000000001</v>
      </c>
    </row>
    <row r="372" spans="1:6">
      <c r="A372">
        <v>3650</v>
      </c>
      <c r="B372">
        <v>49.5456</v>
      </c>
      <c r="C372">
        <f t="shared" si="10"/>
        <v>44.74</v>
      </c>
      <c r="D372">
        <f t="shared" si="11"/>
        <v>4073.3</v>
      </c>
      <c r="E372">
        <v>0.45181700000000002</v>
      </c>
      <c r="F372">
        <v>0.37467899999999998</v>
      </c>
    </row>
    <row r="373" spans="1:6">
      <c r="A373">
        <v>3660</v>
      </c>
      <c r="B373">
        <v>49.719000000000001</v>
      </c>
      <c r="C373">
        <f t="shared" si="10"/>
        <v>44.9</v>
      </c>
      <c r="D373">
        <f t="shared" si="11"/>
        <v>4073</v>
      </c>
      <c r="E373">
        <v>0.36349799999999999</v>
      </c>
      <c r="F373">
        <v>0.28503800000000001</v>
      </c>
    </row>
    <row r="374" spans="1:6">
      <c r="A374">
        <v>3670</v>
      </c>
      <c r="B374">
        <v>49.892499999999998</v>
      </c>
      <c r="C374">
        <f t="shared" si="10"/>
        <v>45.05</v>
      </c>
      <c r="D374">
        <f t="shared" si="11"/>
        <v>4072.6</v>
      </c>
      <c r="E374">
        <v>0.346383</v>
      </c>
      <c r="F374">
        <v>0.241894</v>
      </c>
    </row>
    <row r="375" spans="1:6">
      <c r="A375">
        <v>3680</v>
      </c>
      <c r="B375">
        <v>50.065899999999999</v>
      </c>
      <c r="C375">
        <f t="shared" si="10"/>
        <v>45.21</v>
      </c>
      <c r="D375">
        <f t="shared" si="11"/>
        <v>4072.2</v>
      </c>
      <c r="E375">
        <v>0.35195399999999999</v>
      </c>
      <c r="F375">
        <v>0.232045</v>
      </c>
    </row>
    <row r="376" spans="1:6">
      <c r="A376">
        <v>3690</v>
      </c>
      <c r="B376">
        <v>50.230800000000002</v>
      </c>
      <c r="C376">
        <f t="shared" si="10"/>
        <v>45.36</v>
      </c>
      <c r="D376">
        <f t="shared" si="11"/>
        <v>4071.9</v>
      </c>
      <c r="E376">
        <v>0.36087999999999998</v>
      </c>
      <c r="F376">
        <v>0.33722099999999999</v>
      </c>
    </row>
    <row r="377" spans="1:6">
      <c r="A377">
        <v>3700</v>
      </c>
      <c r="B377">
        <v>50.3827</v>
      </c>
      <c r="C377">
        <f t="shared" si="10"/>
        <v>45.5</v>
      </c>
      <c r="D377">
        <f t="shared" si="11"/>
        <v>4071.5</v>
      </c>
      <c r="E377">
        <v>0.360101</v>
      </c>
      <c r="F377">
        <v>0.28982200000000002</v>
      </c>
    </row>
    <row r="378" spans="1:6">
      <c r="A378">
        <v>3710</v>
      </c>
      <c r="B378">
        <v>50.534599999999998</v>
      </c>
      <c r="C378">
        <f t="shared" si="10"/>
        <v>45.63</v>
      </c>
      <c r="D378">
        <f t="shared" si="11"/>
        <v>4071.1</v>
      </c>
      <c r="E378">
        <v>0.40218199999999998</v>
      </c>
      <c r="F378">
        <v>0.22829099999999999</v>
      </c>
    </row>
    <row r="379" spans="1:6">
      <c r="A379">
        <v>3720</v>
      </c>
      <c r="B379">
        <v>50.686599999999999</v>
      </c>
      <c r="C379">
        <f t="shared" si="10"/>
        <v>45.77</v>
      </c>
      <c r="D379">
        <f t="shared" si="11"/>
        <v>4070.7</v>
      </c>
      <c r="E379">
        <v>0.41815799999999997</v>
      </c>
      <c r="F379">
        <v>0.291244</v>
      </c>
    </row>
    <row r="380" spans="1:6">
      <c r="A380">
        <v>3730</v>
      </c>
      <c r="B380">
        <v>50.838500000000003</v>
      </c>
      <c r="C380">
        <f t="shared" si="10"/>
        <v>45.91</v>
      </c>
      <c r="D380">
        <f t="shared" si="11"/>
        <v>4070.4</v>
      </c>
      <c r="E380">
        <v>0.36776700000000001</v>
      </c>
      <c r="F380">
        <v>0.36613200000000001</v>
      </c>
    </row>
    <row r="381" spans="1:6">
      <c r="A381">
        <v>3740</v>
      </c>
      <c r="B381">
        <v>50.990400000000001</v>
      </c>
      <c r="C381">
        <f t="shared" si="10"/>
        <v>46.04</v>
      </c>
      <c r="D381">
        <f t="shared" si="11"/>
        <v>4070</v>
      </c>
      <c r="E381">
        <v>0.33262799999999998</v>
      </c>
      <c r="F381">
        <v>0.34222799999999998</v>
      </c>
    </row>
    <row r="382" spans="1:6">
      <c r="A382">
        <v>3750</v>
      </c>
      <c r="B382">
        <v>51.142400000000002</v>
      </c>
      <c r="C382">
        <f t="shared" si="10"/>
        <v>46.18</v>
      </c>
      <c r="D382">
        <f t="shared" si="11"/>
        <v>4069.6</v>
      </c>
      <c r="E382">
        <v>0.27060299999999998</v>
      </c>
      <c r="F382">
        <v>0.23188400000000001</v>
      </c>
    </row>
    <row r="383" spans="1:6">
      <c r="A383">
        <v>3760</v>
      </c>
      <c r="B383">
        <v>51.2943</v>
      </c>
      <c r="C383">
        <f t="shared" si="10"/>
        <v>46.32</v>
      </c>
      <c r="D383">
        <f t="shared" si="11"/>
        <v>4069.2</v>
      </c>
      <c r="E383">
        <v>0.27535599999999999</v>
      </c>
      <c r="F383">
        <v>0.23554700000000001</v>
      </c>
    </row>
    <row r="384" spans="1:6">
      <c r="A384">
        <v>3770</v>
      </c>
      <c r="B384">
        <v>51.446199999999997</v>
      </c>
      <c r="C384">
        <f t="shared" si="10"/>
        <v>46.46</v>
      </c>
      <c r="D384">
        <f t="shared" si="11"/>
        <v>4068.8</v>
      </c>
      <c r="E384">
        <v>0.30741800000000002</v>
      </c>
      <c r="F384">
        <v>0.26677299999999998</v>
      </c>
    </row>
    <row r="385" spans="1:6">
      <c r="A385">
        <v>3780</v>
      </c>
      <c r="B385">
        <v>51.598199999999999</v>
      </c>
      <c r="C385">
        <f t="shared" si="10"/>
        <v>46.59</v>
      </c>
      <c r="D385">
        <f t="shared" si="11"/>
        <v>4068.5</v>
      </c>
      <c r="E385">
        <v>0.384357</v>
      </c>
      <c r="F385">
        <v>0.35019</v>
      </c>
    </row>
    <row r="386" spans="1:6">
      <c r="A386">
        <v>3790</v>
      </c>
      <c r="B386">
        <v>51.750100000000003</v>
      </c>
      <c r="C386">
        <f t="shared" si="10"/>
        <v>46.73</v>
      </c>
      <c r="D386">
        <f t="shared" si="11"/>
        <v>4068.1</v>
      </c>
      <c r="E386">
        <v>0.35754799999999998</v>
      </c>
      <c r="F386">
        <v>0.28631600000000001</v>
      </c>
    </row>
    <row r="387" spans="1:6">
      <c r="A387">
        <v>3800</v>
      </c>
      <c r="B387">
        <v>51.902099999999997</v>
      </c>
      <c r="C387">
        <f t="shared" si="10"/>
        <v>46.87</v>
      </c>
      <c r="D387">
        <f t="shared" si="11"/>
        <v>4067.7</v>
      </c>
      <c r="E387">
        <v>0.28815499999999999</v>
      </c>
      <c r="F387">
        <v>0.220327</v>
      </c>
    </row>
    <row r="388" spans="1:6">
      <c r="A388">
        <v>3810</v>
      </c>
      <c r="B388">
        <v>52.054000000000002</v>
      </c>
      <c r="C388">
        <f t="shared" si="10"/>
        <v>47</v>
      </c>
      <c r="D388">
        <f t="shared" si="11"/>
        <v>4067.3</v>
      </c>
      <c r="E388">
        <v>0.42757099999999998</v>
      </c>
      <c r="F388">
        <v>0.33158900000000002</v>
      </c>
    </row>
    <row r="389" spans="1:6">
      <c r="A389">
        <v>3820</v>
      </c>
      <c r="B389">
        <v>52.2059</v>
      </c>
      <c r="C389">
        <f t="shared" si="10"/>
        <v>47.14</v>
      </c>
      <c r="D389">
        <f t="shared" si="11"/>
        <v>4067</v>
      </c>
      <c r="E389">
        <v>0.51382799999999995</v>
      </c>
      <c r="F389">
        <v>0.382276</v>
      </c>
    </row>
    <row r="390" spans="1:6">
      <c r="A390">
        <v>3830</v>
      </c>
      <c r="B390">
        <v>52.357900000000001</v>
      </c>
      <c r="C390">
        <f t="shared" si="10"/>
        <v>47.28</v>
      </c>
      <c r="D390">
        <f t="shared" si="11"/>
        <v>4066.6</v>
      </c>
      <c r="E390">
        <v>0.54869199999999996</v>
      </c>
      <c r="F390">
        <v>0.47500300000000001</v>
      </c>
    </row>
    <row r="391" spans="1:6">
      <c r="A391">
        <v>3840</v>
      </c>
      <c r="B391">
        <v>52.509799999999998</v>
      </c>
      <c r="C391">
        <f t="shared" si="10"/>
        <v>47.42</v>
      </c>
      <c r="D391">
        <f t="shared" si="11"/>
        <v>4066.2</v>
      </c>
      <c r="E391">
        <v>0.48204200000000003</v>
      </c>
      <c r="F391">
        <v>0.41990899999999998</v>
      </c>
    </row>
    <row r="392" spans="1:6">
      <c r="A392">
        <v>3850</v>
      </c>
      <c r="B392">
        <v>52.661700000000003</v>
      </c>
      <c r="C392">
        <f t="shared" ref="C392:C455" si="12">ROUND(B392*0.903,2)</f>
        <v>47.55</v>
      </c>
      <c r="D392">
        <f t="shared" si="11"/>
        <v>4065.8</v>
      </c>
      <c r="E392">
        <v>0.38836500000000002</v>
      </c>
      <c r="F392">
        <v>0.27733000000000002</v>
      </c>
    </row>
    <row r="393" spans="1:6">
      <c r="A393">
        <v>3860</v>
      </c>
      <c r="B393">
        <v>52.813699999999997</v>
      </c>
      <c r="C393">
        <f t="shared" si="12"/>
        <v>47.69</v>
      </c>
      <c r="D393">
        <f t="shared" ref="D393:D456" si="13">ROUND(2900+$F$4*SQRT($C$4-(A393/1000))-0.78*($G$4-C393),1)</f>
        <v>4065.4</v>
      </c>
      <c r="E393">
        <v>0.440494</v>
      </c>
      <c r="F393">
        <v>0.23733599999999999</v>
      </c>
    </row>
    <row r="394" spans="1:6">
      <c r="A394">
        <v>3870</v>
      </c>
      <c r="B394">
        <v>52.965600000000002</v>
      </c>
      <c r="C394">
        <f t="shared" si="12"/>
        <v>47.83</v>
      </c>
      <c r="D394">
        <f t="shared" si="13"/>
        <v>4065.1</v>
      </c>
      <c r="E394">
        <v>0.46566600000000002</v>
      </c>
      <c r="F394">
        <v>0.30130400000000002</v>
      </c>
    </row>
    <row r="395" spans="1:6">
      <c r="A395">
        <v>3880</v>
      </c>
      <c r="B395">
        <v>53.1175</v>
      </c>
      <c r="C395">
        <f t="shared" si="12"/>
        <v>47.97</v>
      </c>
      <c r="D395">
        <f t="shared" si="13"/>
        <v>4064.7</v>
      </c>
      <c r="E395">
        <v>0.42298000000000002</v>
      </c>
      <c r="F395">
        <v>0.23966699999999999</v>
      </c>
    </row>
    <row r="396" spans="1:6">
      <c r="A396">
        <v>3890</v>
      </c>
      <c r="B396">
        <v>53.269500000000001</v>
      </c>
      <c r="C396">
        <f t="shared" si="12"/>
        <v>48.1</v>
      </c>
      <c r="D396">
        <f t="shared" si="13"/>
        <v>4064.3</v>
      </c>
      <c r="E396">
        <v>0.364647</v>
      </c>
      <c r="F396">
        <v>0.22592899999999999</v>
      </c>
    </row>
    <row r="397" spans="1:6">
      <c r="A397">
        <v>3900</v>
      </c>
      <c r="B397">
        <v>53.421399999999998</v>
      </c>
      <c r="C397">
        <f t="shared" si="12"/>
        <v>48.24</v>
      </c>
      <c r="D397">
        <f t="shared" si="13"/>
        <v>4063.9</v>
      </c>
      <c r="E397">
        <v>0.36073699999999997</v>
      </c>
      <c r="F397">
        <v>0.13881099999999999</v>
      </c>
    </row>
    <row r="398" spans="1:6">
      <c r="A398">
        <v>3910</v>
      </c>
      <c r="B398">
        <v>53.573300000000003</v>
      </c>
      <c r="C398">
        <f t="shared" si="12"/>
        <v>48.38</v>
      </c>
      <c r="D398">
        <f t="shared" si="13"/>
        <v>4063.5</v>
      </c>
      <c r="E398">
        <v>0.348636</v>
      </c>
      <c r="F398">
        <v>0.15745799999999999</v>
      </c>
    </row>
    <row r="399" spans="1:6">
      <c r="A399">
        <v>3920</v>
      </c>
      <c r="B399">
        <v>53.725299999999997</v>
      </c>
      <c r="C399">
        <f t="shared" si="12"/>
        <v>48.51</v>
      </c>
      <c r="D399">
        <f t="shared" si="13"/>
        <v>4063.2</v>
      </c>
      <c r="E399">
        <v>0.38856299999999999</v>
      </c>
      <c r="F399">
        <v>0.30035200000000001</v>
      </c>
    </row>
    <row r="400" spans="1:6">
      <c r="A400">
        <v>3930</v>
      </c>
      <c r="B400">
        <v>53.877200000000002</v>
      </c>
      <c r="C400">
        <f t="shared" si="12"/>
        <v>48.65</v>
      </c>
      <c r="D400">
        <f t="shared" si="13"/>
        <v>4062.8</v>
      </c>
      <c r="E400">
        <v>0.428203</v>
      </c>
      <c r="F400">
        <v>0.34597899999999998</v>
      </c>
    </row>
    <row r="401" spans="1:6">
      <c r="A401">
        <v>3940</v>
      </c>
      <c r="B401">
        <v>54.0291</v>
      </c>
      <c r="C401">
        <f t="shared" si="12"/>
        <v>48.79</v>
      </c>
      <c r="D401">
        <f t="shared" si="13"/>
        <v>4062.4</v>
      </c>
      <c r="E401">
        <v>0.36312</v>
      </c>
      <c r="F401">
        <v>0.28644199999999997</v>
      </c>
    </row>
    <row r="402" spans="1:6">
      <c r="A402">
        <v>3950</v>
      </c>
      <c r="B402">
        <v>54.181100000000001</v>
      </c>
      <c r="C402">
        <f t="shared" si="12"/>
        <v>48.93</v>
      </c>
      <c r="D402">
        <f t="shared" si="13"/>
        <v>4062</v>
      </c>
      <c r="E402">
        <v>0.30256899999999998</v>
      </c>
      <c r="F402">
        <v>0.14230799999999999</v>
      </c>
    </row>
    <row r="403" spans="1:6">
      <c r="A403">
        <v>3960</v>
      </c>
      <c r="B403">
        <v>54.332999999999998</v>
      </c>
      <c r="C403">
        <f t="shared" si="12"/>
        <v>49.06</v>
      </c>
      <c r="D403">
        <f t="shared" si="13"/>
        <v>4061.6</v>
      </c>
      <c r="E403">
        <v>0.31177500000000002</v>
      </c>
      <c r="F403">
        <v>0.14782600000000001</v>
      </c>
    </row>
    <row r="404" spans="1:6">
      <c r="A404">
        <v>3970</v>
      </c>
      <c r="B404">
        <v>54.484900000000003</v>
      </c>
      <c r="C404">
        <f t="shared" si="12"/>
        <v>49.2</v>
      </c>
      <c r="D404">
        <f t="shared" si="13"/>
        <v>4061.2</v>
      </c>
      <c r="E404">
        <v>0.31726500000000002</v>
      </c>
      <c r="F404">
        <v>0.138186</v>
      </c>
    </row>
    <row r="405" spans="1:6">
      <c r="A405">
        <v>3980</v>
      </c>
      <c r="B405">
        <v>54.636899999999997</v>
      </c>
      <c r="C405">
        <f t="shared" si="12"/>
        <v>49.34</v>
      </c>
      <c r="D405">
        <f t="shared" si="13"/>
        <v>4060.9</v>
      </c>
      <c r="E405">
        <v>0.33072400000000002</v>
      </c>
      <c r="F405">
        <v>0.164573</v>
      </c>
    </row>
    <row r="406" spans="1:6">
      <c r="A406">
        <v>3990</v>
      </c>
      <c r="B406">
        <v>54.788800000000002</v>
      </c>
      <c r="C406">
        <f t="shared" si="12"/>
        <v>49.47</v>
      </c>
      <c r="D406">
        <f t="shared" si="13"/>
        <v>4060.5</v>
      </c>
      <c r="E406">
        <v>0.29232999999999998</v>
      </c>
      <c r="F406">
        <v>0.18404100000000001</v>
      </c>
    </row>
    <row r="407" spans="1:6">
      <c r="A407">
        <v>4000</v>
      </c>
      <c r="B407">
        <v>54.940800000000003</v>
      </c>
      <c r="C407">
        <f t="shared" si="12"/>
        <v>49.61</v>
      </c>
      <c r="D407">
        <f t="shared" si="13"/>
        <v>4060.1</v>
      </c>
      <c r="E407">
        <v>0.277922</v>
      </c>
      <c r="F407">
        <v>0.17749799999999999</v>
      </c>
    </row>
    <row r="408" spans="1:6">
      <c r="A408">
        <v>4010</v>
      </c>
      <c r="B408">
        <v>55.092700000000001</v>
      </c>
      <c r="C408">
        <f t="shared" si="12"/>
        <v>49.75</v>
      </c>
      <c r="D408">
        <f t="shared" si="13"/>
        <v>4059.7</v>
      </c>
      <c r="E408">
        <v>0.398752</v>
      </c>
      <c r="F408">
        <v>0.20444000000000001</v>
      </c>
    </row>
    <row r="409" spans="1:6">
      <c r="A409">
        <v>4020</v>
      </c>
      <c r="B409">
        <v>55.244599999999998</v>
      </c>
      <c r="C409">
        <f t="shared" si="12"/>
        <v>49.89</v>
      </c>
      <c r="D409">
        <f t="shared" si="13"/>
        <v>4059.3</v>
      </c>
      <c r="E409">
        <v>0.41804799999999998</v>
      </c>
      <c r="F409">
        <v>0.177925</v>
      </c>
    </row>
    <row r="410" spans="1:6">
      <c r="A410">
        <v>4030</v>
      </c>
      <c r="B410">
        <v>55.396599999999999</v>
      </c>
      <c r="C410">
        <f t="shared" si="12"/>
        <v>50.02</v>
      </c>
      <c r="D410">
        <f t="shared" si="13"/>
        <v>4059</v>
      </c>
      <c r="E410">
        <v>0.40843400000000002</v>
      </c>
      <c r="F410">
        <v>0.182477</v>
      </c>
    </row>
    <row r="411" spans="1:6">
      <c r="A411">
        <v>4040</v>
      </c>
      <c r="B411">
        <v>55.548499999999997</v>
      </c>
      <c r="C411">
        <f t="shared" si="12"/>
        <v>50.16</v>
      </c>
      <c r="D411">
        <f t="shared" si="13"/>
        <v>4058.6</v>
      </c>
      <c r="E411">
        <v>0.359815</v>
      </c>
      <c r="F411">
        <v>0.204932</v>
      </c>
    </row>
    <row r="412" spans="1:6">
      <c r="A412">
        <v>4050</v>
      </c>
      <c r="B412">
        <v>55.700400000000002</v>
      </c>
      <c r="C412">
        <f t="shared" si="12"/>
        <v>50.3</v>
      </c>
      <c r="D412">
        <f t="shared" si="13"/>
        <v>4058.2</v>
      </c>
      <c r="E412">
        <v>0.282246</v>
      </c>
      <c r="F412">
        <v>0.18782499999999999</v>
      </c>
    </row>
    <row r="413" spans="1:6">
      <c r="A413">
        <v>4060</v>
      </c>
      <c r="B413">
        <v>55.852400000000003</v>
      </c>
      <c r="C413">
        <f t="shared" si="12"/>
        <v>50.43</v>
      </c>
      <c r="D413">
        <f t="shared" si="13"/>
        <v>4057.8</v>
      </c>
      <c r="E413">
        <v>0.273505</v>
      </c>
      <c r="F413">
        <v>0.190442</v>
      </c>
    </row>
    <row r="414" spans="1:6">
      <c r="A414">
        <v>4070</v>
      </c>
      <c r="B414">
        <v>56.004300000000001</v>
      </c>
      <c r="C414">
        <f t="shared" si="12"/>
        <v>50.57</v>
      </c>
      <c r="D414">
        <f t="shared" si="13"/>
        <v>4057.4</v>
      </c>
      <c r="E414">
        <v>0.24399199999999999</v>
      </c>
      <c r="F414">
        <v>0.14869199999999999</v>
      </c>
    </row>
    <row r="415" spans="1:6">
      <c r="A415">
        <v>4080</v>
      </c>
      <c r="B415">
        <v>56.156199999999998</v>
      </c>
      <c r="C415">
        <f t="shared" si="12"/>
        <v>50.71</v>
      </c>
      <c r="D415">
        <f t="shared" si="13"/>
        <v>4057</v>
      </c>
      <c r="E415">
        <v>0.28867500000000001</v>
      </c>
      <c r="F415">
        <v>0.20457400000000001</v>
      </c>
    </row>
    <row r="416" spans="1:6">
      <c r="A416">
        <v>4090</v>
      </c>
      <c r="B416">
        <v>56.308199999999999</v>
      </c>
      <c r="C416">
        <f t="shared" si="12"/>
        <v>50.85</v>
      </c>
      <c r="D416">
        <f t="shared" si="13"/>
        <v>4056.7</v>
      </c>
      <c r="E416">
        <v>0.31261299999999997</v>
      </c>
      <c r="F416">
        <v>0.234205</v>
      </c>
    </row>
    <row r="417" spans="1:6">
      <c r="A417">
        <v>4100</v>
      </c>
      <c r="B417">
        <v>56.460099999999997</v>
      </c>
      <c r="C417">
        <f t="shared" si="12"/>
        <v>50.98</v>
      </c>
      <c r="D417">
        <f t="shared" si="13"/>
        <v>4056.3</v>
      </c>
      <c r="E417">
        <v>0.31939200000000001</v>
      </c>
      <c r="F417">
        <v>0.25053599999999998</v>
      </c>
    </row>
    <row r="418" spans="1:6">
      <c r="A418">
        <v>4110</v>
      </c>
      <c r="B418">
        <v>56.612000000000002</v>
      </c>
      <c r="C418">
        <f t="shared" si="12"/>
        <v>51.12</v>
      </c>
      <c r="D418">
        <f t="shared" si="13"/>
        <v>4055.9</v>
      </c>
      <c r="E418">
        <v>0.28102300000000002</v>
      </c>
      <c r="F418">
        <v>0.26664700000000002</v>
      </c>
    </row>
    <row r="419" spans="1:6">
      <c r="A419">
        <v>4120</v>
      </c>
      <c r="B419">
        <v>56.764000000000003</v>
      </c>
      <c r="C419">
        <f t="shared" si="12"/>
        <v>51.26</v>
      </c>
      <c r="D419">
        <f t="shared" si="13"/>
        <v>4055.5</v>
      </c>
      <c r="E419">
        <v>0.30648199999999998</v>
      </c>
      <c r="F419">
        <v>0.29500500000000002</v>
      </c>
    </row>
    <row r="420" spans="1:6">
      <c r="A420">
        <v>4130</v>
      </c>
      <c r="B420">
        <v>56.915900000000001</v>
      </c>
      <c r="C420">
        <f t="shared" si="12"/>
        <v>51.4</v>
      </c>
      <c r="D420">
        <f t="shared" si="13"/>
        <v>4055.1</v>
      </c>
      <c r="E420">
        <v>0.27376699999999998</v>
      </c>
      <c r="F420">
        <v>0.26519599999999999</v>
      </c>
    </row>
    <row r="421" spans="1:6">
      <c r="A421">
        <v>4140</v>
      </c>
      <c r="B421">
        <v>57.067799999999998</v>
      </c>
      <c r="C421">
        <f t="shared" si="12"/>
        <v>51.53</v>
      </c>
      <c r="D421">
        <f t="shared" si="13"/>
        <v>4054.7</v>
      </c>
      <c r="E421">
        <v>0.283327</v>
      </c>
      <c r="F421">
        <v>0.252826</v>
      </c>
    </row>
    <row r="422" spans="1:6">
      <c r="A422">
        <v>4150</v>
      </c>
      <c r="B422">
        <v>57.219799999999999</v>
      </c>
      <c r="C422">
        <f t="shared" si="12"/>
        <v>51.67</v>
      </c>
      <c r="D422">
        <f t="shared" si="13"/>
        <v>4054.4</v>
      </c>
      <c r="E422">
        <v>0.31368600000000002</v>
      </c>
      <c r="F422">
        <v>0.27755000000000002</v>
      </c>
    </row>
    <row r="423" spans="1:6">
      <c r="A423">
        <v>4160</v>
      </c>
      <c r="B423">
        <v>57.371699999999997</v>
      </c>
      <c r="C423">
        <f t="shared" si="12"/>
        <v>51.81</v>
      </c>
      <c r="D423">
        <f t="shared" si="13"/>
        <v>4054</v>
      </c>
      <c r="E423">
        <v>0.35758800000000002</v>
      </c>
      <c r="F423">
        <v>0.33302199999999998</v>
      </c>
    </row>
    <row r="424" spans="1:6">
      <c r="A424">
        <v>4170</v>
      </c>
      <c r="B424">
        <v>57.523600000000002</v>
      </c>
      <c r="C424">
        <f t="shared" si="12"/>
        <v>51.94</v>
      </c>
      <c r="D424">
        <f t="shared" si="13"/>
        <v>4053.6</v>
      </c>
      <c r="E424">
        <v>0.31566499999999997</v>
      </c>
      <c r="F424">
        <v>0.292383</v>
      </c>
    </row>
    <row r="425" spans="1:6">
      <c r="A425">
        <v>4180</v>
      </c>
      <c r="B425">
        <v>57.683100000000003</v>
      </c>
      <c r="C425">
        <f t="shared" si="12"/>
        <v>52.09</v>
      </c>
      <c r="D425">
        <f t="shared" si="13"/>
        <v>4053.2</v>
      </c>
      <c r="E425">
        <v>0.35370699999999999</v>
      </c>
      <c r="F425">
        <v>0.36808000000000002</v>
      </c>
    </row>
    <row r="426" spans="1:6">
      <c r="A426">
        <v>4190</v>
      </c>
      <c r="B426">
        <v>57.86</v>
      </c>
      <c r="C426">
        <f t="shared" si="12"/>
        <v>52.25</v>
      </c>
      <c r="D426">
        <f t="shared" si="13"/>
        <v>4052.8</v>
      </c>
      <c r="E426">
        <v>0.37959700000000002</v>
      </c>
      <c r="F426">
        <v>0.462233</v>
      </c>
    </row>
    <row r="427" spans="1:6">
      <c r="A427">
        <v>4200</v>
      </c>
      <c r="B427">
        <v>58.036900000000003</v>
      </c>
      <c r="C427">
        <f t="shared" si="12"/>
        <v>52.41</v>
      </c>
      <c r="D427">
        <f t="shared" si="13"/>
        <v>4052.5</v>
      </c>
      <c r="E427">
        <v>0.391712</v>
      </c>
      <c r="F427">
        <v>0.50184099999999998</v>
      </c>
    </row>
    <row r="428" spans="1:6">
      <c r="A428">
        <v>4210</v>
      </c>
      <c r="B428">
        <v>58.213700000000003</v>
      </c>
      <c r="C428">
        <f t="shared" si="12"/>
        <v>52.57</v>
      </c>
      <c r="D428">
        <f t="shared" si="13"/>
        <v>4052.1</v>
      </c>
      <c r="E428">
        <v>0.49976799999999999</v>
      </c>
      <c r="F428">
        <v>0.58282</v>
      </c>
    </row>
    <row r="429" spans="1:6">
      <c r="A429">
        <v>4220</v>
      </c>
      <c r="B429">
        <v>58.390599999999999</v>
      </c>
      <c r="C429">
        <f t="shared" si="12"/>
        <v>52.73</v>
      </c>
      <c r="D429">
        <f t="shared" si="13"/>
        <v>4051.7</v>
      </c>
      <c r="E429">
        <v>0.50570300000000001</v>
      </c>
      <c r="F429">
        <v>0.58008499999999996</v>
      </c>
    </row>
    <row r="430" spans="1:6">
      <c r="A430">
        <v>4230</v>
      </c>
      <c r="B430">
        <v>58.567500000000003</v>
      </c>
      <c r="C430">
        <f t="shared" si="12"/>
        <v>52.89</v>
      </c>
      <c r="D430">
        <f t="shared" si="13"/>
        <v>4051.4</v>
      </c>
      <c r="E430">
        <v>0.49134699999999998</v>
      </c>
      <c r="F430">
        <v>0.53395099999999995</v>
      </c>
    </row>
    <row r="431" spans="1:6">
      <c r="A431">
        <v>4240</v>
      </c>
      <c r="B431">
        <v>58.744399999999999</v>
      </c>
      <c r="C431">
        <f t="shared" si="12"/>
        <v>53.05</v>
      </c>
      <c r="D431">
        <f t="shared" si="13"/>
        <v>4051</v>
      </c>
      <c r="E431">
        <v>0.49176500000000001</v>
      </c>
      <c r="F431">
        <v>0.547068</v>
      </c>
    </row>
    <row r="432" spans="1:6">
      <c r="A432">
        <v>4250</v>
      </c>
      <c r="B432">
        <v>58.921300000000002</v>
      </c>
      <c r="C432">
        <f t="shared" si="12"/>
        <v>53.21</v>
      </c>
      <c r="D432">
        <f t="shared" si="13"/>
        <v>4050.6</v>
      </c>
      <c r="E432">
        <v>0.49567499999999998</v>
      </c>
      <c r="F432">
        <v>0.46464699999999998</v>
      </c>
    </row>
    <row r="433" spans="1:6">
      <c r="A433">
        <v>4260</v>
      </c>
      <c r="B433">
        <v>59.098199999999999</v>
      </c>
      <c r="C433">
        <f t="shared" si="12"/>
        <v>53.37</v>
      </c>
      <c r="D433">
        <f t="shared" si="13"/>
        <v>4050.3</v>
      </c>
      <c r="E433">
        <v>0.50492599999999999</v>
      </c>
      <c r="F433">
        <v>0.49017699999999997</v>
      </c>
    </row>
    <row r="434" spans="1:6">
      <c r="A434">
        <v>4270</v>
      </c>
      <c r="B434">
        <v>59.275100000000002</v>
      </c>
      <c r="C434">
        <f t="shared" si="12"/>
        <v>53.53</v>
      </c>
      <c r="D434">
        <f t="shared" si="13"/>
        <v>4049.9</v>
      </c>
      <c r="E434">
        <v>0.51034599999999997</v>
      </c>
      <c r="F434">
        <v>0.585538</v>
      </c>
    </row>
    <row r="435" spans="1:6">
      <c r="A435">
        <v>4280</v>
      </c>
      <c r="B435">
        <v>59.451999999999998</v>
      </c>
      <c r="C435">
        <f t="shared" si="12"/>
        <v>53.69</v>
      </c>
      <c r="D435">
        <f t="shared" si="13"/>
        <v>4049.5</v>
      </c>
      <c r="E435">
        <v>0.56659999999999999</v>
      </c>
      <c r="F435">
        <v>0.67571099999999995</v>
      </c>
    </row>
    <row r="436" spans="1:6">
      <c r="A436">
        <v>4290</v>
      </c>
      <c r="B436">
        <v>59.628900000000002</v>
      </c>
      <c r="C436">
        <f t="shared" si="12"/>
        <v>53.84</v>
      </c>
      <c r="D436">
        <f t="shared" si="13"/>
        <v>4049.1</v>
      </c>
      <c r="E436">
        <v>0.60478500000000002</v>
      </c>
      <c r="F436">
        <v>0.72505699999999995</v>
      </c>
    </row>
    <row r="437" spans="1:6">
      <c r="A437">
        <v>4300</v>
      </c>
      <c r="B437">
        <v>59.805799999999998</v>
      </c>
      <c r="C437">
        <f t="shared" si="12"/>
        <v>54</v>
      </c>
      <c r="D437">
        <f t="shared" si="13"/>
        <v>4048.8</v>
      </c>
      <c r="E437">
        <v>0.51120699999999997</v>
      </c>
      <c r="F437">
        <v>0.58572299999999999</v>
      </c>
    </row>
    <row r="438" spans="1:6">
      <c r="A438">
        <v>4310</v>
      </c>
      <c r="B438">
        <v>59.982700000000001</v>
      </c>
      <c r="C438">
        <f t="shared" si="12"/>
        <v>54.16</v>
      </c>
      <c r="D438">
        <f t="shared" si="13"/>
        <v>4048.4</v>
      </c>
      <c r="E438">
        <v>0.47417599999999999</v>
      </c>
      <c r="F438">
        <v>0.54532700000000001</v>
      </c>
    </row>
    <row r="439" spans="1:6">
      <c r="A439">
        <v>4320</v>
      </c>
      <c r="B439">
        <v>60.159599999999998</v>
      </c>
      <c r="C439">
        <f t="shared" si="12"/>
        <v>54.32</v>
      </c>
      <c r="D439">
        <f t="shared" si="13"/>
        <v>4048</v>
      </c>
      <c r="E439">
        <v>0.46366400000000002</v>
      </c>
      <c r="F439">
        <v>0.45243</v>
      </c>
    </row>
    <row r="440" spans="1:6">
      <c r="A440">
        <v>4330</v>
      </c>
      <c r="B440">
        <v>60.336500000000001</v>
      </c>
      <c r="C440">
        <f t="shared" si="12"/>
        <v>54.48</v>
      </c>
      <c r="D440">
        <f t="shared" si="13"/>
        <v>4047.7</v>
      </c>
      <c r="E440">
        <v>0.44722600000000001</v>
      </c>
      <c r="F440">
        <v>0.33424100000000001</v>
      </c>
    </row>
    <row r="441" spans="1:6">
      <c r="A441">
        <v>4340</v>
      </c>
      <c r="B441">
        <v>60.513300000000001</v>
      </c>
      <c r="C441">
        <f t="shared" si="12"/>
        <v>54.64</v>
      </c>
      <c r="D441">
        <f t="shared" si="13"/>
        <v>4047.3</v>
      </c>
      <c r="E441">
        <v>0.39998499999999998</v>
      </c>
      <c r="F441">
        <v>0.36320400000000003</v>
      </c>
    </row>
    <row r="442" spans="1:6">
      <c r="A442">
        <v>4350</v>
      </c>
      <c r="B442">
        <v>60.690199999999997</v>
      </c>
      <c r="C442">
        <f t="shared" si="12"/>
        <v>54.8</v>
      </c>
      <c r="D442">
        <f t="shared" si="13"/>
        <v>4046.9</v>
      </c>
      <c r="E442">
        <v>0.36145100000000002</v>
      </c>
      <c r="F442">
        <v>0.37479400000000002</v>
      </c>
    </row>
    <row r="443" spans="1:6">
      <c r="A443">
        <v>4360</v>
      </c>
      <c r="B443">
        <v>60.867100000000001</v>
      </c>
      <c r="C443">
        <f t="shared" si="12"/>
        <v>54.96</v>
      </c>
      <c r="D443">
        <f t="shared" si="13"/>
        <v>4046.6</v>
      </c>
      <c r="E443">
        <v>0.413628</v>
      </c>
      <c r="F443">
        <v>0.384905</v>
      </c>
    </row>
    <row r="444" spans="1:6">
      <c r="A444">
        <v>4370</v>
      </c>
      <c r="B444">
        <v>61.043999999999997</v>
      </c>
      <c r="C444">
        <f t="shared" si="12"/>
        <v>55.12</v>
      </c>
      <c r="D444">
        <f t="shared" si="13"/>
        <v>4046.2</v>
      </c>
      <c r="E444">
        <v>0.454148</v>
      </c>
      <c r="F444">
        <v>0.48940099999999997</v>
      </c>
    </row>
    <row r="445" spans="1:6">
      <c r="A445">
        <v>4380</v>
      </c>
      <c r="B445">
        <v>61.2209</v>
      </c>
      <c r="C445">
        <f t="shared" si="12"/>
        <v>55.28</v>
      </c>
      <c r="D445">
        <f t="shared" si="13"/>
        <v>4045.8</v>
      </c>
      <c r="E445">
        <v>0.50812999999999997</v>
      </c>
      <c r="F445">
        <v>0.58277400000000001</v>
      </c>
    </row>
    <row r="446" spans="1:6">
      <c r="A446">
        <v>4390</v>
      </c>
      <c r="B446">
        <v>61.397799999999997</v>
      </c>
      <c r="C446">
        <f t="shared" si="12"/>
        <v>55.44</v>
      </c>
      <c r="D446">
        <f t="shared" si="13"/>
        <v>4045.4</v>
      </c>
      <c r="E446">
        <v>0.488008</v>
      </c>
      <c r="F446">
        <v>0.59134200000000003</v>
      </c>
    </row>
    <row r="447" spans="1:6">
      <c r="A447">
        <v>4400</v>
      </c>
      <c r="B447">
        <v>61.5747</v>
      </c>
      <c r="C447">
        <f t="shared" si="12"/>
        <v>55.6</v>
      </c>
      <c r="D447">
        <f t="shared" si="13"/>
        <v>4045.1</v>
      </c>
      <c r="E447">
        <v>0.47151900000000002</v>
      </c>
      <c r="F447">
        <v>0.56403999999999999</v>
      </c>
    </row>
    <row r="448" spans="1:6">
      <c r="A448">
        <v>4410</v>
      </c>
      <c r="B448">
        <v>61.751600000000003</v>
      </c>
      <c r="C448">
        <f t="shared" si="12"/>
        <v>55.76</v>
      </c>
      <c r="D448">
        <f t="shared" si="13"/>
        <v>4044.7</v>
      </c>
      <c r="E448">
        <v>0.49861</v>
      </c>
      <c r="F448">
        <v>0.59545899999999996</v>
      </c>
    </row>
    <row r="449" spans="1:6">
      <c r="A449">
        <v>4420</v>
      </c>
      <c r="B449">
        <v>61.9285</v>
      </c>
      <c r="C449">
        <f t="shared" si="12"/>
        <v>55.92</v>
      </c>
      <c r="D449">
        <f t="shared" si="13"/>
        <v>4044.3</v>
      </c>
      <c r="E449">
        <v>0.37600699999999998</v>
      </c>
      <c r="F449">
        <v>0.48921900000000001</v>
      </c>
    </row>
    <row r="450" spans="1:6">
      <c r="A450">
        <v>4430</v>
      </c>
      <c r="B450">
        <v>62.103700000000003</v>
      </c>
      <c r="C450">
        <f t="shared" si="12"/>
        <v>56.08</v>
      </c>
      <c r="D450">
        <f t="shared" si="13"/>
        <v>4044</v>
      </c>
      <c r="E450">
        <v>0.325573</v>
      </c>
      <c r="F450">
        <v>0.41549700000000001</v>
      </c>
    </row>
    <row r="451" spans="1:6">
      <c r="A451">
        <v>4440</v>
      </c>
      <c r="B451">
        <v>62.271900000000002</v>
      </c>
      <c r="C451">
        <f t="shared" si="12"/>
        <v>56.23</v>
      </c>
      <c r="D451">
        <f t="shared" si="13"/>
        <v>4043.6</v>
      </c>
      <c r="E451">
        <v>0.34877999999999998</v>
      </c>
      <c r="F451">
        <v>0.41502600000000001</v>
      </c>
    </row>
    <row r="452" spans="1:6">
      <c r="A452">
        <v>4450</v>
      </c>
      <c r="B452">
        <v>62.440199999999997</v>
      </c>
      <c r="C452">
        <f t="shared" si="12"/>
        <v>56.38</v>
      </c>
      <c r="D452">
        <f t="shared" si="13"/>
        <v>4043.2</v>
      </c>
      <c r="E452">
        <v>0.411798</v>
      </c>
      <c r="F452">
        <v>0.45814100000000002</v>
      </c>
    </row>
    <row r="453" spans="1:6">
      <c r="A453">
        <v>4460</v>
      </c>
      <c r="B453">
        <v>62.608400000000003</v>
      </c>
      <c r="C453">
        <f t="shared" si="12"/>
        <v>56.54</v>
      </c>
      <c r="D453">
        <f t="shared" si="13"/>
        <v>4042.8</v>
      </c>
      <c r="E453">
        <v>0.41308800000000001</v>
      </c>
      <c r="F453">
        <v>0.478491</v>
      </c>
    </row>
    <row r="454" spans="1:6">
      <c r="A454">
        <v>4470</v>
      </c>
      <c r="B454">
        <v>62.776699999999998</v>
      </c>
      <c r="C454">
        <f t="shared" si="12"/>
        <v>56.69</v>
      </c>
      <c r="D454">
        <f t="shared" si="13"/>
        <v>4042.4</v>
      </c>
      <c r="E454">
        <v>0.44541500000000001</v>
      </c>
      <c r="F454">
        <v>0.49362200000000001</v>
      </c>
    </row>
    <row r="455" spans="1:6">
      <c r="A455">
        <v>4480</v>
      </c>
      <c r="B455">
        <v>62.944899999999997</v>
      </c>
      <c r="C455">
        <f t="shared" si="12"/>
        <v>56.84</v>
      </c>
      <c r="D455">
        <f t="shared" si="13"/>
        <v>4042.1</v>
      </c>
      <c r="E455">
        <v>0.47690900000000003</v>
      </c>
      <c r="F455">
        <v>0.47602100000000003</v>
      </c>
    </row>
    <row r="456" spans="1:6">
      <c r="A456">
        <v>4490</v>
      </c>
      <c r="B456">
        <v>63.113199999999999</v>
      </c>
      <c r="C456">
        <f t="shared" ref="C456:C519" si="14">ROUND(B456*0.903,2)</f>
        <v>56.99</v>
      </c>
      <c r="D456">
        <f t="shared" si="13"/>
        <v>4041.7</v>
      </c>
      <c r="E456">
        <v>0.57742700000000002</v>
      </c>
      <c r="F456">
        <v>0.53911799999999999</v>
      </c>
    </row>
    <row r="457" spans="1:6">
      <c r="A457">
        <v>4500</v>
      </c>
      <c r="B457">
        <v>63.281399999999998</v>
      </c>
      <c r="C457">
        <f t="shared" si="14"/>
        <v>57.14</v>
      </c>
      <c r="D457">
        <f t="shared" ref="D457:D520" si="15">ROUND(2900+$F$4*SQRT($C$4-(A457/1000))-0.78*($G$4-C457),1)</f>
        <v>4041.3</v>
      </c>
      <c r="E457">
        <v>0.55853900000000001</v>
      </c>
      <c r="F457">
        <v>0.60089899999999996</v>
      </c>
    </row>
    <row r="458" spans="1:6">
      <c r="A458">
        <v>4510</v>
      </c>
      <c r="B458">
        <v>63.4497</v>
      </c>
      <c r="C458">
        <f t="shared" si="14"/>
        <v>57.3</v>
      </c>
      <c r="D458">
        <f t="shared" si="15"/>
        <v>4040.9</v>
      </c>
      <c r="E458">
        <v>0.562253</v>
      </c>
      <c r="F458">
        <v>0.60500900000000002</v>
      </c>
    </row>
    <row r="459" spans="1:6">
      <c r="A459">
        <v>4520</v>
      </c>
      <c r="B459">
        <v>63.617899999999999</v>
      </c>
      <c r="C459">
        <f t="shared" si="14"/>
        <v>57.45</v>
      </c>
      <c r="D459">
        <f t="shared" si="15"/>
        <v>4040.5</v>
      </c>
      <c r="E459">
        <v>0.71646799999999999</v>
      </c>
      <c r="F459">
        <v>0.73859300000000006</v>
      </c>
    </row>
    <row r="460" spans="1:6">
      <c r="A460">
        <v>4530</v>
      </c>
      <c r="B460">
        <v>63.786200000000001</v>
      </c>
      <c r="C460">
        <f t="shared" si="14"/>
        <v>57.6</v>
      </c>
      <c r="D460">
        <f t="shared" si="15"/>
        <v>4040.2</v>
      </c>
      <c r="E460">
        <v>0.64741499999999996</v>
      </c>
      <c r="F460">
        <v>0.64022900000000005</v>
      </c>
    </row>
    <row r="461" spans="1:6">
      <c r="A461">
        <v>4540</v>
      </c>
      <c r="B461">
        <v>63.954500000000003</v>
      </c>
      <c r="C461">
        <f t="shared" si="14"/>
        <v>57.75</v>
      </c>
      <c r="D461">
        <f t="shared" si="15"/>
        <v>4039.8</v>
      </c>
      <c r="E461">
        <v>0.59590600000000005</v>
      </c>
      <c r="F461">
        <v>0.579345</v>
      </c>
    </row>
    <row r="462" spans="1:6">
      <c r="A462">
        <v>4550</v>
      </c>
      <c r="B462">
        <v>64.122699999999995</v>
      </c>
      <c r="C462">
        <f t="shared" si="14"/>
        <v>57.9</v>
      </c>
      <c r="D462">
        <f t="shared" si="15"/>
        <v>4039.4</v>
      </c>
      <c r="E462">
        <v>0.50312699999999999</v>
      </c>
      <c r="F462">
        <v>0.67669199999999996</v>
      </c>
    </row>
    <row r="463" spans="1:6">
      <c r="A463">
        <v>4560</v>
      </c>
      <c r="B463">
        <v>64.360299999999995</v>
      </c>
      <c r="C463">
        <f t="shared" si="14"/>
        <v>58.12</v>
      </c>
      <c r="D463">
        <f t="shared" si="15"/>
        <v>4039.1</v>
      </c>
      <c r="E463">
        <v>0.50104800000000005</v>
      </c>
      <c r="F463">
        <v>0.87035700000000005</v>
      </c>
    </row>
    <row r="464" spans="1:6">
      <c r="A464">
        <v>4570</v>
      </c>
      <c r="B464">
        <v>64.644000000000005</v>
      </c>
      <c r="C464">
        <f t="shared" si="14"/>
        <v>58.37</v>
      </c>
      <c r="D464">
        <f t="shared" si="15"/>
        <v>4038.8</v>
      </c>
      <c r="E464">
        <v>0.40727600000000003</v>
      </c>
      <c r="F464">
        <v>0.61932600000000004</v>
      </c>
    </row>
    <row r="465" spans="1:6">
      <c r="A465">
        <v>4580</v>
      </c>
      <c r="B465">
        <v>64.927800000000005</v>
      </c>
      <c r="C465">
        <f t="shared" si="14"/>
        <v>58.63</v>
      </c>
      <c r="D465">
        <f t="shared" si="15"/>
        <v>4038.5</v>
      </c>
      <c r="E465">
        <v>0.39410600000000001</v>
      </c>
      <c r="F465">
        <v>0.70021900000000004</v>
      </c>
    </row>
    <row r="466" spans="1:6">
      <c r="A466">
        <v>4590</v>
      </c>
      <c r="B466">
        <v>65.211600000000004</v>
      </c>
      <c r="C466">
        <f t="shared" si="14"/>
        <v>58.89</v>
      </c>
      <c r="D466">
        <f t="shared" si="15"/>
        <v>4038.2</v>
      </c>
      <c r="E466">
        <v>0.44774199999999997</v>
      </c>
      <c r="F466">
        <v>0.88098100000000001</v>
      </c>
    </row>
    <row r="467" spans="1:6">
      <c r="A467">
        <v>4600</v>
      </c>
      <c r="B467">
        <v>65.495400000000004</v>
      </c>
      <c r="C467">
        <f t="shared" si="14"/>
        <v>59.14</v>
      </c>
      <c r="D467">
        <f t="shared" si="15"/>
        <v>4037.9</v>
      </c>
      <c r="E467">
        <v>0.39736199999999999</v>
      </c>
      <c r="F467">
        <v>0.67045299999999997</v>
      </c>
    </row>
    <row r="468" spans="1:6">
      <c r="A468">
        <v>4610</v>
      </c>
      <c r="B468">
        <v>65.7791</v>
      </c>
      <c r="C468">
        <f t="shared" si="14"/>
        <v>59.4</v>
      </c>
      <c r="D468">
        <f t="shared" si="15"/>
        <v>4037.6</v>
      </c>
      <c r="E468">
        <v>0.39198</v>
      </c>
      <c r="F468">
        <v>0.542682</v>
      </c>
    </row>
    <row r="469" spans="1:6">
      <c r="A469">
        <v>4620</v>
      </c>
      <c r="B469">
        <v>66.062899999999999</v>
      </c>
      <c r="C469">
        <f t="shared" si="14"/>
        <v>59.65</v>
      </c>
      <c r="D469">
        <f t="shared" si="15"/>
        <v>4037.3</v>
      </c>
      <c r="E469">
        <v>0.48108099999999998</v>
      </c>
      <c r="F469">
        <v>0.80973600000000001</v>
      </c>
    </row>
    <row r="470" spans="1:6">
      <c r="A470">
        <v>4630</v>
      </c>
      <c r="B470">
        <v>66.346500000000006</v>
      </c>
      <c r="C470">
        <f t="shared" si="14"/>
        <v>59.91</v>
      </c>
      <c r="D470">
        <f t="shared" si="15"/>
        <v>4037</v>
      </c>
      <c r="E470">
        <v>0.42228599999999999</v>
      </c>
      <c r="F470">
        <v>0.74728499999999998</v>
      </c>
    </row>
    <row r="471" spans="1:6">
      <c r="A471">
        <v>4640</v>
      </c>
      <c r="B471">
        <v>66.625399999999999</v>
      </c>
      <c r="C471">
        <f t="shared" si="14"/>
        <v>60.16</v>
      </c>
      <c r="D471">
        <f t="shared" si="15"/>
        <v>4036.7</v>
      </c>
      <c r="E471">
        <v>0.41586200000000001</v>
      </c>
      <c r="F471">
        <v>0.71024100000000001</v>
      </c>
    </row>
    <row r="472" spans="1:6">
      <c r="A472">
        <v>4650</v>
      </c>
      <c r="B472">
        <v>66.9041</v>
      </c>
      <c r="C472">
        <f t="shared" si="14"/>
        <v>60.41</v>
      </c>
      <c r="D472">
        <f t="shared" si="15"/>
        <v>4036.4</v>
      </c>
      <c r="E472">
        <v>0.59841699999999998</v>
      </c>
      <c r="F472">
        <v>1.0262899999999999</v>
      </c>
    </row>
    <row r="473" spans="1:6">
      <c r="A473">
        <v>4660</v>
      </c>
      <c r="B473">
        <v>67.1828</v>
      </c>
      <c r="C473">
        <f t="shared" si="14"/>
        <v>60.67</v>
      </c>
      <c r="D473">
        <f t="shared" si="15"/>
        <v>4036.1</v>
      </c>
      <c r="E473">
        <v>0.65177399999999996</v>
      </c>
      <c r="F473">
        <v>1.1871700000000001</v>
      </c>
    </row>
    <row r="474" spans="1:6">
      <c r="A474">
        <v>4670</v>
      </c>
      <c r="B474">
        <v>67.461500000000001</v>
      </c>
      <c r="C474">
        <f t="shared" si="14"/>
        <v>60.92</v>
      </c>
      <c r="D474">
        <f t="shared" si="15"/>
        <v>4035.8</v>
      </c>
      <c r="E474">
        <v>0.45631100000000002</v>
      </c>
      <c r="F474">
        <v>0.79636499999999999</v>
      </c>
    </row>
    <row r="475" spans="1:6">
      <c r="A475">
        <v>4680</v>
      </c>
      <c r="B475">
        <v>67.740300000000005</v>
      </c>
      <c r="C475">
        <f t="shared" si="14"/>
        <v>61.17</v>
      </c>
      <c r="D475">
        <f t="shared" si="15"/>
        <v>4035.4</v>
      </c>
      <c r="E475">
        <v>0.43698399999999998</v>
      </c>
      <c r="F475">
        <v>0.69754799999999995</v>
      </c>
    </row>
    <row r="476" spans="1:6">
      <c r="A476">
        <v>4690</v>
      </c>
      <c r="B476">
        <v>68.019000000000005</v>
      </c>
      <c r="C476">
        <f t="shared" si="14"/>
        <v>61.42</v>
      </c>
      <c r="D476">
        <f t="shared" si="15"/>
        <v>4035.1</v>
      </c>
      <c r="E476">
        <v>0.49734400000000001</v>
      </c>
      <c r="F476">
        <v>0.75865400000000005</v>
      </c>
    </row>
    <row r="477" spans="1:6">
      <c r="A477">
        <v>4700</v>
      </c>
      <c r="B477">
        <v>68.297700000000006</v>
      </c>
      <c r="C477">
        <f t="shared" si="14"/>
        <v>61.67</v>
      </c>
      <c r="D477">
        <f t="shared" si="15"/>
        <v>4034.8</v>
      </c>
      <c r="E477">
        <v>0.55312899999999998</v>
      </c>
      <c r="F477">
        <v>0.84857499999999997</v>
      </c>
    </row>
    <row r="478" spans="1:6">
      <c r="A478">
        <v>4710</v>
      </c>
      <c r="B478">
        <v>68.576400000000007</v>
      </c>
      <c r="C478">
        <f t="shared" si="14"/>
        <v>61.92</v>
      </c>
      <c r="D478">
        <f t="shared" si="15"/>
        <v>4034.5</v>
      </c>
      <c r="E478">
        <v>0.54269299999999998</v>
      </c>
      <c r="F478">
        <v>0.93054099999999995</v>
      </c>
    </row>
    <row r="479" spans="1:6">
      <c r="A479">
        <v>4720</v>
      </c>
      <c r="B479">
        <v>68.855099999999993</v>
      </c>
      <c r="C479">
        <f t="shared" si="14"/>
        <v>62.18</v>
      </c>
      <c r="D479">
        <f t="shared" si="15"/>
        <v>4034.2</v>
      </c>
      <c r="E479">
        <v>0.516598</v>
      </c>
      <c r="F479">
        <v>0.95635999999999999</v>
      </c>
    </row>
    <row r="480" spans="1:6">
      <c r="A480">
        <v>4730</v>
      </c>
      <c r="B480">
        <v>69.133799999999994</v>
      </c>
      <c r="C480">
        <f t="shared" si="14"/>
        <v>62.43</v>
      </c>
      <c r="D480">
        <f t="shared" si="15"/>
        <v>4033.9</v>
      </c>
      <c r="E480">
        <v>0.59642799999999996</v>
      </c>
      <c r="F480">
        <v>1.1366499999999999</v>
      </c>
    </row>
    <row r="481" spans="1:6">
      <c r="A481">
        <v>4740</v>
      </c>
      <c r="B481">
        <v>69.412599999999998</v>
      </c>
      <c r="C481">
        <f t="shared" si="14"/>
        <v>62.68</v>
      </c>
      <c r="D481">
        <f t="shared" si="15"/>
        <v>4033.6</v>
      </c>
      <c r="E481">
        <v>0.590974</v>
      </c>
      <c r="F481">
        <v>1.19235</v>
      </c>
    </row>
    <row r="482" spans="1:6">
      <c r="A482">
        <v>4750</v>
      </c>
      <c r="B482">
        <v>69.691299999999998</v>
      </c>
      <c r="C482">
        <f t="shared" si="14"/>
        <v>62.93</v>
      </c>
      <c r="D482">
        <f t="shared" si="15"/>
        <v>4033.3</v>
      </c>
      <c r="E482">
        <v>0.51449100000000003</v>
      </c>
      <c r="F482">
        <v>1.10433</v>
      </c>
    </row>
    <row r="483" spans="1:6">
      <c r="A483">
        <v>4760</v>
      </c>
      <c r="B483">
        <v>69.9666</v>
      </c>
      <c r="C483">
        <f t="shared" si="14"/>
        <v>63.18</v>
      </c>
      <c r="D483">
        <f t="shared" si="15"/>
        <v>4033</v>
      </c>
      <c r="E483">
        <v>0.51415100000000002</v>
      </c>
      <c r="F483">
        <v>0.82586700000000002</v>
      </c>
    </row>
    <row r="484" spans="1:6">
      <c r="A484">
        <v>4770</v>
      </c>
      <c r="B484">
        <v>70.131299999999996</v>
      </c>
      <c r="C484">
        <f t="shared" si="14"/>
        <v>63.33</v>
      </c>
      <c r="D484">
        <f t="shared" si="15"/>
        <v>4032.6</v>
      </c>
      <c r="E484">
        <v>0.49824299999999999</v>
      </c>
      <c r="F484">
        <v>0.46562199999999998</v>
      </c>
    </row>
    <row r="485" spans="1:6">
      <c r="A485">
        <v>4780</v>
      </c>
      <c r="B485">
        <v>70.292699999999996</v>
      </c>
      <c r="C485">
        <f t="shared" si="14"/>
        <v>63.47</v>
      </c>
      <c r="D485">
        <f t="shared" si="15"/>
        <v>4032.2</v>
      </c>
      <c r="E485">
        <v>0.47051799999999999</v>
      </c>
      <c r="F485">
        <v>0.41244399999999998</v>
      </c>
    </row>
    <row r="486" spans="1:6">
      <c r="A486">
        <v>4790</v>
      </c>
      <c r="B486">
        <v>70.453999999999994</v>
      </c>
      <c r="C486">
        <f t="shared" si="14"/>
        <v>63.62</v>
      </c>
      <c r="D486">
        <f t="shared" si="15"/>
        <v>4031.8</v>
      </c>
      <c r="E486">
        <v>0.46309899999999998</v>
      </c>
      <c r="F486">
        <v>0.504498</v>
      </c>
    </row>
    <row r="487" spans="1:6">
      <c r="A487">
        <v>4800</v>
      </c>
      <c r="B487">
        <v>70.615300000000005</v>
      </c>
      <c r="C487">
        <f t="shared" si="14"/>
        <v>63.77</v>
      </c>
      <c r="D487">
        <f t="shared" si="15"/>
        <v>4031.4</v>
      </c>
      <c r="E487">
        <v>0.53330100000000003</v>
      </c>
      <c r="F487">
        <v>0.59364499999999998</v>
      </c>
    </row>
    <row r="488" spans="1:6">
      <c r="A488">
        <v>4810</v>
      </c>
      <c r="B488">
        <v>70.776700000000005</v>
      </c>
      <c r="C488">
        <f t="shared" si="14"/>
        <v>63.91</v>
      </c>
      <c r="D488">
        <f t="shared" si="15"/>
        <v>4031.1</v>
      </c>
      <c r="E488">
        <v>0.61676399999999998</v>
      </c>
      <c r="F488">
        <v>0.64680099999999996</v>
      </c>
    </row>
    <row r="489" spans="1:6">
      <c r="A489">
        <v>4820</v>
      </c>
      <c r="B489">
        <v>70.938000000000002</v>
      </c>
      <c r="C489">
        <f t="shared" si="14"/>
        <v>64.06</v>
      </c>
      <c r="D489">
        <f t="shared" si="15"/>
        <v>4030.7</v>
      </c>
      <c r="E489">
        <v>0.51527000000000001</v>
      </c>
      <c r="F489">
        <v>0.56468099999999999</v>
      </c>
    </row>
    <row r="490" spans="1:6">
      <c r="A490">
        <v>4830</v>
      </c>
      <c r="B490">
        <v>71.099299999999999</v>
      </c>
      <c r="C490">
        <f t="shared" si="14"/>
        <v>64.2</v>
      </c>
      <c r="D490">
        <f t="shared" si="15"/>
        <v>4030.3</v>
      </c>
      <c r="E490">
        <v>0.63211300000000004</v>
      </c>
      <c r="F490">
        <v>0.80983000000000005</v>
      </c>
    </row>
    <row r="491" spans="1:6">
      <c r="A491">
        <v>4840</v>
      </c>
      <c r="B491">
        <v>71.292699999999996</v>
      </c>
      <c r="C491">
        <f t="shared" si="14"/>
        <v>64.38</v>
      </c>
      <c r="D491">
        <f t="shared" si="15"/>
        <v>4029.9</v>
      </c>
      <c r="E491">
        <v>0.64506300000000005</v>
      </c>
      <c r="F491">
        <v>0.98012299999999997</v>
      </c>
    </row>
    <row r="492" spans="1:6">
      <c r="A492">
        <v>4850</v>
      </c>
      <c r="B492">
        <v>71.518000000000001</v>
      </c>
      <c r="C492">
        <f t="shared" si="14"/>
        <v>64.58</v>
      </c>
      <c r="D492">
        <f t="shared" si="15"/>
        <v>4029.6</v>
      </c>
      <c r="E492">
        <v>0.62373100000000004</v>
      </c>
      <c r="F492">
        <v>0.98089300000000001</v>
      </c>
    </row>
    <row r="493" spans="1:6">
      <c r="A493">
        <v>4860</v>
      </c>
      <c r="B493">
        <v>71.743300000000005</v>
      </c>
      <c r="C493">
        <f t="shared" si="14"/>
        <v>64.78</v>
      </c>
      <c r="D493">
        <f t="shared" si="15"/>
        <v>4029.2</v>
      </c>
      <c r="E493">
        <v>0.74822699999999998</v>
      </c>
      <c r="F493">
        <v>1.12557</v>
      </c>
    </row>
    <row r="494" spans="1:6">
      <c r="A494">
        <v>4870</v>
      </c>
      <c r="B494">
        <v>71.968599999999995</v>
      </c>
      <c r="C494">
        <f t="shared" si="14"/>
        <v>64.989999999999995</v>
      </c>
      <c r="D494">
        <f t="shared" si="15"/>
        <v>4028.9</v>
      </c>
      <c r="E494">
        <v>0.83884400000000003</v>
      </c>
      <c r="F494">
        <v>1.3978699999999999</v>
      </c>
    </row>
    <row r="495" spans="1:6">
      <c r="A495">
        <v>4880</v>
      </c>
      <c r="B495">
        <v>72.193899999999999</v>
      </c>
      <c r="C495">
        <f t="shared" si="14"/>
        <v>65.19</v>
      </c>
      <c r="D495">
        <f t="shared" si="15"/>
        <v>4028.5</v>
      </c>
      <c r="E495">
        <v>0.86654600000000004</v>
      </c>
      <c r="F495">
        <v>1.50996</v>
      </c>
    </row>
    <row r="496" spans="1:6">
      <c r="A496">
        <v>4890</v>
      </c>
      <c r="B496">
        <v>72.419200000000004</v>
      </c>
      <c r="C496">
        <f t="shared" si="14"/>
        <v>65.39</v>
      </c>
      <c r="D496">
        <f t="shared" si="15"/>
        <v>4028.2</v>
      </c>
      <c r="E496">
        <v>0.72898200000000002</v>
      </c>
      <c r="F496">
        <v>1.26105</v>
      </c>
    </row>
    <row r="497" spans="1:6">
      <c r="A497">
        <v>4900</v>
      </c>
      <c r="B497">
        <v>72.644599999999997</v>
      </c>
      <c r="C497">
        <f t="shared" si="14"/>
        <v>65.599999999999994</v>
      </c>
      <c r="D497">
        <f t="shared" si="15"/>
        <v>4027.8</v>
      </c>
      <c r="E497">
        <v>0.48731099999999999</v>
      </c>
      <c r="F497">
        <v>0.76607899999999995</v>
      </c>
    </row>
    <row r="498" spans="1:6">
      <c r="A498">
        <v>4910</v>
      </c>
      <c r="B498">
        <v>72.869900000000001</v>
      </c>
      <c r="C498">
        <f t="shared" si="14"/>
        <v>65.8</v>
      </c>
      <c r="D498">
        <f t="shared" si="15"/>
        <v>4027.5</v>
      </c>
      <c r="E498">
        <v>0.57314699999999996</v>
      </c>
      <c r="F498">
        <v>1.0372699999999999</v>
      </c>
    </row>
    <row r="499" spans="1:6">
      <c r="A499">
        <v>4920</v>
      </c>
      <c r="B499">
        <v>73.200299999999999</v>
      </c>
      <c r="C499">
        <f t="shared" si="14"/>
        <v>66.099999999999994</v>
      </c>
      <c r="D499">
        <f t="shared" si="15"/>
        <v>4027.2</v>
      </c>
      <c r="E499">
        <v>0.58791199999999999</v>
      </c>
      <c r="F499">
        <v>1.5389900000000001</v>
      </c>
    </row>
    <row r="500" spans="1:6">
      <c r="A500">
        <v>4930</v>
      </c>
      <c r="B500">
        <v>73.600899999999996</v>
      </c>
      <c r="C500">
        <f t="shared" si="14"/>
        <v>66.459999999999994</v>
      </c>
      <c r="D500">
        <f t="shared" si="15"/>
        <v>4027</v>
      </c>
      <c r="E500">
        <v>0.67107899999999998</v>
      </c>
      <c r="F500">
        <v>1.88829</v>
      </c>
    </row>
    <row r="501" spans="1:6">
      <c r="A501">
        <v>4940</v>
      </c>
      <c r="B501">
        <v>74.001499999999993</v>
      </c>
      <c r="C501">
        <f t="shared" si="14"/>
        <v>66.819999999999993</v>
      </c>
      <c r="D501">
        <f t="shared" si="15"/>
        <v>4026.8</v>
      </c>
      <c r="E501">
        <v>0.67697099999999999</v>
      </c>
      <c r="F501">
        <v>1.9516899999999999</v>
      </c>
    </row>
    <row r="502" spans="1:6">
      <c r="A502">
        <v>4950</v>
      </c>
      <c r="B502">
        <v>74.402100000000004</v>
      </c>
      <c r="C502">
        <f t="shared" si="14"/>
        <v>67.19</v>
      </c>
      <c r="D502">
        <f t="shared" si="15"/>
        <v>4026.5</v>
      </c>
      <c r="E502">
        <v>0.60794199999999998</v>
      </c>
      <c r="F502">
        <v>1.65648</v>
      </c>
    </row>
    <row r="503" spans="1:6">
      <c r="A503">
        <v>4960</v>
      </c>
      <c r="B503">
        <v>74.802700000000002</v>
      </c>
      <c r="C503">
        <f t="shared" si="14"/>
        <v>67.55</v>
      </c>
      <c r="D503">
        <f t="shared" si="15"/>
        <v>4026.3</v>
      </c>
      <c r="E503">
        <v>0.77332299999999998</v>
      </c>
      <c r="F503">
        <v>2.12534</v>
      </c>
    </row>
    <row r="504" spans="1:6">
      <c r="A504">
        <v>4970</v>
      </c>
      <c r="B504">
        <v>75.203199999999995</v>
      </c>
      <c r="C504">
        <f t="shared" si="14"/>
        <v>67.91</v>
      </c>
      <c r="D504">
        <f t="shared" si="15"/>
        <v>4026.1</v>
      </c>
      <c r="E504">
        <v>0.70184500000000005</v>
      </c>
      <c r="F504">
        <v>2.05017</v>
      </c>
    </row>
    <row r="505" spans="1:6">
      <c r="A505">
        <v>4980</v>
      </c>
      <c r="B505">
        <v>75.603800000000007</v>
      </c>
      <c r="C505">
        <f t="shared" si="14"/>
        <v>68.27</v>
      </c>
      <c r="D505">
        <f t="shared" si="15"/>
        <v>4025.9</v>
      </c>
      <c r="E505">
        <v>0.63005</v>
      </c>
      <c r="F505">
        <v>1.7977700000000001</v>
      </c>
    </row>
    <row r="506" spans="1:6">
      <c r="A506">
        <v>4990</v>
      </c>
      <c r="B506">
        <v>76.004400000000004</v>
      </c>
      <c r="C506">
        <f t="shared" si="14"/>
        <v>68.63</v>
      </c>
      <c r="D506">
        <f t="shared" si="15"/>
        <v>4025.6</v>
      </c>
      <c r="E506">
        <v>0.74130099999999999</v>
      </c>
      <c r="F506">
        <v>2.2231700000000001</v>
      </c>
    </row>
    <row r="507" spans="1:6">
      <c r="A507">
        <v>5000</v>
      </c>
      <c r="B507">
        <v>76.402000000000001</v>
      </c>
      <c r="C507">
        <f t="shared" si="14"/>
        <v>68.989999999999995</v>
      </c>
      <c r="D507">
        <f t="shared" si="15"/>
        <v>4025.4</v>
      </c>
      <c r="E507">
        <v>0.65920199999999995</v>
      </c>
      <c r="F507">
        <v>1.5123200000000001</v>
      </c>
    </row>
    <row r="508" spans="1:6">
      <c r="A508">
        <v>5010</v>
      </c>
      <c r="B508">
        <v>76.649500000000003</v>
      </c>
      <c r="C508">
        <f t="shared" si="14"/>
        <v>69.209999999999994</v>
      </c>
      <c r="D508">
        <f t="shared" si="15"/>
        <v>4025.1</v>
      </c>
      <c r="E508">
        <v>0.75512500000000005</v>
      </c>
      <c r="F508">
        <v>1.2089000000000001</v>
      </c>
    </row>
    <row r="509" spans="1:6">
      <c r="A509">
        <v>5020</v>
      </c>
      <c r="B509">
        <v>76.894000000000005</v>
      </c>
      <c r="C509">
        <f t="shared" si="14"/>
        <v>69.44</v>
      </c>
      <c r="D509">
        <f t="shared" si="15"/>
        <v>4024.7</v>
      </c>
      <c r="E509">
        <v>0.71340999999999999</v>
      </c>
      <c r="F509">
        <v>1.24461</v>
      </c>
    </row>
    <row r="510" spans="1:6">
      <c r="A510">
        <v>5030</v>
      </c>
      <c r="B510">
        <v>77.138499999999993</v>
      </c>
      <c r="C510">
        <f t="shared" si="14"/>
        <v>69.66</v>
      </c>
      <c r="D510">
        <f t="shared" si="15"/>
        <v>4024.4</v>
      </c>
      <c r="E510">
        <v>0.64472300000000005</v>
      </c>
      <c r="F510">
        <v>1.15046</v>
      </c>
    </row>
    <row r="511" spans="1:6">
      <c r="A511">
        <v>5040</v>
      </c>
      <c r="B511">
        <v>77.382999999999996</v>
      </c>
      <c r="C511">
        <f t="shared" si="14"/>
        <v>69.88</v>
      </c>
      <c r="D511">
        <f t="shared" si="15"/>
        <v>4024.1</v>
      </c>
      <c r="E511">
        <v>0.64605299999999999</v>
      </c>
      <c r="F511">
        <v>1.1488700000000001</v>
      </c>
    </row>
    <row r="512" spans="1:6">
      <c r="A512">
        <v>5050</v>
      </c>
      <c r="B512">
        <v>77.627600000000001</v>
      </c>
      <c r="C512">
        <f t="shared" si="14"/>
        <v>70.099999999999994</v>
      </c>
      <c r="D512">
        <f t="shared" si="15"/>
        <v>4023.7</v>
      </c>
      <c r="E512">
        <v>0.60460700000000001</v>
      </c>
      <c r="F512">
        <v>1.0205</v>
      </c>
    </row>
    <row r="513" spans="1:6">
      <c r="A513">
        <v>5060</v>
      </c>
      <c r="B513">
        <v>77.872100000000003</v>
      </c>
      <c r="C513">
        <f t="shared" si="14"/>
        <v>70.319999999999993</v>
      </c>
      <c r="D513">
        <f t="shared" si="15"/>
        <v>4023.4</v>
      </c>
      <c r="E513">
        <v>0.72550700000000001</v>
      </c>
      <c r="F513">
        <v>1.0827599999999999</v>
      </c>
    </row>
    <row r="514" spans="1:6">
      <c r="A514">
        <v>5070</v>
      </c>
      <c r="B514">
        <v>78.116600000000005</v>
      </c>
      <c r="C514">
        <f t="shared" si="14"/>
        <v>70.540000000000006</v>
      </c>
      <c r="D514">
        <f t="shared" si="15"/>
        <v>4023.1</v>
      </c>
      <c r="E514">
        <v>0.74324900000000005</v>
      </c>
      <c r="F514">
        <v>1.18479</v>
      </c>
    </row>
    <row r="515" spans="1:6">
      <c r="A515">
        <v>5080</v>
      </c>
      <c r="B515">
        <v>78.361099999999993</v>
      </c>
      <c r="C515">
        <f t="shared" si="14"/>
        <v>70.760000000000005</v>
      </c>
      <c r="D515">
        <f t="shared" si="15"/>
        <v>4022.7</v>
      </c>
      <c r="E515">
        <v>0.67688899999999996</v>
      </c>
      <c r="F515">
        <v>1.10371</v>
      </c>
    </row>
    <row r="516" spans="1:6">
      <c r="A516">
        <v>5090</v>
      </c>
      <c r="B516">
        <v>78.605599999999995</v>
      </c>
      <c r="C516">
        <f t="shared" si="14"/>
        <v>70.98</v>
      </c>
      <c r="D516">
        <f t="shared" si="15"/>
        <v>4022.4</v>
      </c>
      <c r="E516">
        <v>0.74420900000000001</v>
      </c>
      <c r="F516">
        <v>1.2217499999999999</v>
      </c>
    </row>
    <row r="517" spans="1:6">
      <c r="A517">
        <v>5100</v>
      </c>
      <c r="B517">
        <v>78.850099999999998</v>
      </c>
      <c r="C517">
        <f t="shared" si="14"/>
        <v>71.2</v>
      </c>
      <c r="D517">
        <f t="shared" si="15"/>
        <v>4022</v>
      </c>
      <c r="E517">
        <v>0.78017599999999998</v>
      </c>
      <c r="F517">
        <v>1.2139899999999999</v>
      </c>
    </row>
    <row r="518" spans="1:6">
      <c r="A518">
        <v>5110</v>
      </c>
      <c r="B518">
        <v>79.0946</v>
      </c>
      <c r="C518">
        <f t="shared" si="14"/>
        <v>71.42</v>
      </c>
      <c r="D518">
        <f t="shared" si="15"/>
        <v>4021.7</v>
      </c>
      <c r="E518">
        <v>0.82394299999999998</v>
      </c>
      <c r="F518">
        <v>1.4114100000000001</v>
      </c>
    </row>
    <row r="519" spans="1:6">
      <c r="A519">
        <v>5120</v>
      </c>
      <c r="B519">
        <v>79.339200000000005</v>
      </c>
      <c r="C519">
        <f t="shared" si="14"/>
        <v>71.64</v>
      </c>
      <c r="D519">
        <f t="shared" si="15"/>
        <v>4021.4</v>
      </c>
      <c r="E519">
        <v>0.73806300000000002</v>
      </c>
      <c r="F519">
        <v>1.2539</v>
      </c>
    </row>
    <row r="520" spans="1:6">
      <c r="A520">
        <v>5130</v>
      </c>
      <c r="B520">
        <v>79.583699999999993</v>
      </c>
      <c r="C520">
        <f t="shared" ref="C520:C583" si="16">ROUND(B520*0.903,2)</f>
        <v>71.86</v>
      </c>
      <c r="D520">
        <f t="shared" si="15"/>
        <v>4021</v>
      </c>
      <c r="E520">
        <v>0.57563799999999998</v>
      </c>
      <c r="F520">
        <v>1.0061899999999999</v>
      </c>
    </row>
    <row r="521" spans="1:6">
      <c r="A521">
        <v>5140</v>
      </c>
      <c r="B521">
        <v>79.828199999999995</v>
      </c>
      <c r="C521">
        <f t="shared" si="16"/>
        <v>72.08</v>
      </c>
      <c r="D521">
        <f t="shared" ref="D521:D584" si="17">ROUND(2900+$F$4*SQRT($C$4-(A521/1000))-0.78*($G$4-C521),1)</f>
        <v>4020.7</v>
      </c>
      <c r="E521">
        <v>0.66972200000000004</v>
      </c>
      <c r="F521">
        <v>1.1361699999999999</v>
      </c>
    </row>
    <row r="522" spans="1:6">
      <c r="A522">
        <v>5150</v>
      </c>
      <c r="B522">
        <v>80.072699999999998</v>
      </c>
      <c r="C522">
        <f t="shared" si="16"/>
        <v>72.31</v>
      </c>
      <c r="D522">
        <f t="shared" si="17"/>
        <v>4020.4</v>
      </c>
      <c r="E522">
        <v>0.71037300000000003</v>
      </c>
      <c r="F522">
        <v>1.2707599999999999</v>
      </c>
    </row>
    <row r="523" spans="1:6">
      <c r="A523">
        <v>5160</v>
      </c>
      <c r="B523">
        <v>80.3172</v>
      </c>
      <c r="C523">
        <f t="shared" si="16"/>
        <v>72.53</v>
      </c>
      <c r="D523">
        <f t="shared" si="17"/>
        <v>4020</v>
      </c>
      <c r="E523">
        <v>0.73406099999999996</v>
      </c>
      <c r="F523">
        <v>1.11588</v>
      </c>
    </row>
    <row r="524" spans="1:6">
      <c r="A524">
        <v>5170</v>
      </c>
      <c r="B524">
        <v>80.561700000000002</v>
      </c>
      <c r="C524">
        <f t="shared" si="16"/>
        <v>72.75</v>
      </c>
      <c r="D524">
        <f t="shared" si="17"/>
        <v>4019.7</v>
      </c>
      <c r="E524">
        <v>0.74712299999999998</v>
      </c>
      <c r="F524">
        <v>1.2089700000000001</v>
      </c>
    </row>
    <row r="525" spans="1:6">
      <c r="A525">
        <v>5180</v>
      </c>
      <c r="B525">
        <v>80.806299999999993</v>
      </c>
      <c r="C525">
        <f t="shared" si="16"/>
        <v>72.97</v>
      </c>
      <c r="D525">
        <f t="shared" si="17"/>
        <v>4019.3</v>
      </c>
      <c r="E525">
        <v>0.63808399999999998</v>
      </c>
      <c r="F525">
        <v>1.04863</v>
      </c>
    </row>
    <row r="526" spans="1:6">
      <c r="A526">
        <v>5190</v>
      </c>
      <c r="B526">
        <v>81.050799999999995</v>
      </c>
      <c r="C526">
        <f t="shared" si="16"/>
        <v>73.19</v>
      </c>
      <c r="D526">
        <f t="shared" si="17"/>
        <v>4019</v>
      </c>
      <c r="E526">
        <v>0.53657699999999997</v>
      </c>
      <c r="F526">
        <v>0.91624899999999998</v>
      </c>
    </row>
    <row r="527" spans="1:6">
      <c r="A527">
        <v>5200</v>
      </c>
      <c r="B527">
        <v>81.295299999999997</v>
      </c>
      <c r="C527">
        <f t="shared" si="16"/>
        <v>73.41</v>
      </c>
      <c r="D527">
        <f t="shared" si="17"/>
        <v>4018.7</v>
      </c>
      <c r="E527">
        <v>0.57361099999999998</v>
      </c>
      <c r="F527">
        <v>0.89432500000000004</v>
      </c>
    </row>
    <row r="528" spans="1:6">
      <c r="A528">
        <v>5210</v>
      </c>
      <c r="B528">
        <v>81.5398</v>
      </c>
      <c r="C528">
        <f t="shared" si="16"/>
        <v>73.63</v>
      </c>
      <c r="D528">
        <f t="shared" si="17"/>
        <v>4018.3</v>
      </c>
      <c r="E528">
        <v>0.67858600000000002</v>
      </c>
      <c r="F528">
        <v>1.03024</v>
      </c>
    </row>
    <row r="529" spans="1:6">
      <c r="A529">
        <v>5220</v>
      </c>
      <c r="B529">
        <v>81.784300000000002</v>
      </c>
      <c r="C529">
        <f t="shared" si="16"/>
        <v>73.849999999999994</v>
      </c>
      <c r="D529">
        <f t="shared" si="17"/>
        <v>4018</v>
      </c>
      <c r="E529">
        <v>0.65345299999999995</v>
      </c>
      <c r="F529">
        <v>1.13903</v>
      </c>
    </row>
    <row r="530" spans="1:6">
      <c r="A530">
        <v>5230</v>
      </c>
      <c r="B530">
        <v>82.028800000000004</v>
      </c>
      <c r="C530">
        <f t="shared" si="16"/>
        <v>74.069999999999993</v>
      </c>
      <c r="D530">
        <f t="shared" si="17"/>
        <v>4017.6</v>
      </c>
      <c r="E530">
        <v>0.60616099999999995</v>
      </c>
      <c r="F530">
        <v>1.04261</v>
      </c>
    </row>
    <row r="531" spans="1:6">
      <c r="A531">
        <v>5240</v>
      </c>
      <c r="B531">
        <v>82.288799999999995</v>
      </c>
      <c r="C531">
        <f t="shared" si="16"/>
        <v>74.31</v>
      </c>
      <c r="D531">
        <f t="shared" si="17"/>
        <v>4017.3</v>
      </c>
      <c r="E531">
        <v>0.58457300000000001</v>
      </c>
      <c r="F531">
        <v>1.0929</v>
      </c>
    </row>
    <row r="532" spans="1:6">
      <c r="A532">
        <v>5250</v>
      </c>
      <c r="B532">
        <v>82.584800000000001</v>
      </c>
      <c r="C532">
        <f t="shared" si="16"/>
        <v>74.569999999999993</v>
      </c>
      <c r="D532">
        <f t="shared" si="17"/>
        <v>4017</v>
      </c>
      <c r="E532">
        <v>0.66822300000000001</v>
      </c>
      <c r="F532">
        <v>1.22197</v>
      </c>
    </row>
    <row r="533" spans="1:6">
      <c r="A533">
        <v>5260</v>
      </c>
      <c r="B533">
        <v>82.880899999999997</v>
      </c>
      <c r="C533">
        <f t="shared" si="16"/>
        <v>74.84</v>
      </c>
      <c r="D533">
        <f t="shared" si="17"/>
        <v>4016.7</v>
      </c>
      <c r="E533">
        <v>0.65887700000000005</v>
      </c>
      <c r="F533">
        <v>1.20459</v>
      </c>
    </row>
    <row r="534" spans="1:6">
      <c r="A534">
        <v>5270</v>
      </c>
      <c r="B534">
        <v>83.176900000000003</v>
      </c>
      <c r="C534">
        <f t="shared" si="16"/>
        <v>75.11</v>
      </c>
      <c r="D534">
        <f t="shared" si="17"/>
        <v>4016.4</v>
      </c>
      <c r="E534">
        <v>0.63116399999999995</v>
      </c>
      <c r="F534">
        <v>1.2505999999999999</v>
      </c>
    </row>
    <row r="535" spans="1:6">
      <c r="A535">
        <v>5280</v>
      </c>
      <c r="B535">
        <v>83.472899999999996</v>
      </c>
      <c r="C535">
        <f t="shared" si="16"/>
        <v>75.38</v>
      </c>
      <c r="D535">
        <f t="shared" si="17"/>
        <v>4016.1</v>
      </c>
      <c r="E535">
        <v>0.67216200000000004</v>
      </c>
      <c r="F535">
        <v>1.2154199999999999</v>
      </c>
    </row>
    <row r="536" spans="1:6">
      <c r="A536">
        <v>5290</v>
      </c>
      <c r="B536">
        <v>83.768900000000002</v>
      </c>
      <c r="C536">
        <f t="shared" si="16"/>
        <v>75.64</v>
      </c>
      <c r="D536">
        <f t="shared" si="17"/>
        <v>4015.8</v>
      </c>
      <c r="E536">
        <v>0.60111800000000004</v>
      </c>
      <c r="F536">
        <v>1.1525300000000001</v>
      </c>
    </row>
    <row r="537" spans="1:6">
      <c r="A537">
        <v>5300</v>
      </c>
      <c r="B537">
        <v>84.064999999999998</v>
      </c>
      <c r="C537">
        <f t="shared" si="16"/>
        <v>75.91</v>
      </c>
      <c r="D537">
        <f t="shared" si="17"/>
        <v>4015.5</v>
      </c>
      <c r="E537">
        <v>0.49819400000000003</v>
      </c>
      <c r="F537">
        <v>0.90287300000000004</v>
      </c>
    </row>
    <row r="538" spans="1:6">
      <c r="A538">
        <v>5310</v>
      </c>
      <c r="B538">
        <v>84.361000000000004</v>
      </c>
      <c r="C538">
        <f t="shared" si="16"/>
        <v>76.180000000000007</v>
      </c>
      <c r="D538">
        <f t="shared" si="17"/>
        <v>4015.2</v>
      </c>
      <c r="E538">
        <v>0.55145200000000005</v>
      </c>
      <c r="F538">
        <v>1.0066900000000001</v>
      </c>
    </row>
    <row r="539" spans="1:6">
      <c r="A539">
        <v>5320</v>
      </c>
      <c r="B539">
        <v>84.656999999999996</v>
      </c>
      <c r="C539">
        <f t="shared" si="16"/>
        <v>76.45</v>
      </c>
      <c r="D539">
        <f t="shared" si="17"/>
        <v>4014.9</v>
      </c>
      <c r="E539">
        <v>0.60023700000000002</v>
      </c>
      <c r="F539">
        <v>1.2561</v>
      </c>
    </row>
    <row r="540" spans="1:6">
      <c r="A540">
        <v>5330</v>
      </c>
      <c r="B540">
        <v>84.953000000000003</v>
      </c>
      <c r="C540">
        <f t="shared" si="16"/>
        <v>76.709999999999994</v>
      </c>
      <c r="D540">
        <f t="shared" si="17"/>
        <v>4014.6</v>
      </c>
      <c r="E540">
        <v>0.54507399999999995</v>
      </c>
      <c r="F540">
        <v>1.17397</v>
      </c>
    </row>
    <row r="541" spans="1:6">
      <c r="A541">
        <v>5340</v>
      </c>
      <c r="B541">
        <v>85.249099999999999</v>
      </c>
      <c r="C541">
        <f t="shared" si="16"/>
        <v>76.98</v>
      </c>
      <c r="D541">
        <f t="shared" si="17"/>
        <v>4014.3</v>
      </c>
      <c r="E541">
        <v>0.49587100000000001</v>
      </c>
      <c r="F541">
        <v>0.99673199999999995</v>
      </c>
    </row>
    <row r="542" spans="1:6">
      <c r="A542">
        <v>5350</v>
      </c>
      <c r="B542">
        <v>85.545100000000005</v>
      </c>
      <c r="C542">
        <f t="shared" si="16"/>
        <v>77.25</v>
      </c>
      <c r="D542">
        <f t="shared" si="17"/>
        <v>4014</v>
      </c>
      <c r="E542">
        <v>0.64955200000000002</v>
      </c>
      <c r="F542">
        <v>0.98397100000000004</v>
      </c>
    </row>
    <row r="543" spans="1:6">
      <c r="A543">
        <v>5360</v>
      </c>
      <c r="B543">
        <v>85.841099999999997</v>
      </c>
      <c r="C543">
        <f t="shared" si="16"/>
        <v>77.510000000000005</v>
      </c>
      <c r="D543">
        <f t="shared" si="17"/>
        <v>4013.6</v>
      </c>
      <c r="E543">
        <v>0.60797900000000005</v>
      </c>
      <c r="F543">
        <v>0.96660400000000002</v>
      </c>
    </row>
    <row r="544" spans="1:6">
      <c r="A544">
        <v>5370</v>
      </c>
      <c r="B544">
        <v>86.137200000000007</v>
      </c>
      <c r="C544">
        <f t="shared" si="16"/>
        <v>77.78</v>
      </c>
      <c r="D544">
        <f t="shared" si="17"/>
        <v>4013.3</v>
      </c>
      <c r="E544">
        <v>0.59870299999999999</v>
      </c>
      <c r="F544">
        <v>1.03417</v>
      </c>
    </row>
    <row r="545" spans="1:6">
      <c r="A545">
        <v>5380</v>
      </c>
      <c r="B545">
        <v>86.433199999999999</v>
      </c>
      <c r="C545">
        <f t="shared" si="16"/>
        <v>78.05</v>
      </c>
      <c r="D545">
        <f t="shared" si="17"/>
        <v>4013</v>
      </c>
      <c r="E545">
        <v>0.51673500000000006</v>
      </c>
      <c r="F545">
        <v>0.88093600000000005</v>
      </c>
    </row>
    <row r="546" spans="1:6">
      <c r="A546">
        <v>5390</v>
      </c>
      <c r="B546">
        <v>86.729200000000006</v>
      </c>
      <c r="C546">
        <f t="shared" si="16"/>
        <v>78.319999999999993</v>
      </c>
      <c r="D546">
        <f t="shared" si="17"/>
        <v>4012.7</v>
      </c>
      <c r="E546">
        <v>0.51705800000000002</v>
      </c>
      <c r="F546">
        <v>0.83517300000000005</v>
      </c>
    </row>
    <row r="547" spans="1:6">
      <c r="A547">
        <v>5400</v>
      </c>
      <c r="B547">
        <v>87.025199999999998</v>
      </c>
      <c r="C547">
        <f t="shared" si="16"/>
        <v>78.58</v>
      </c>
      <c r="D547">
        <f t="shared" si="17"/>
        <v>4012.4</v>
      </c>
      <c r="E547">
        <v>0.59378399999999998</v>
      </c>
      <c r="F547">
        <v>1.03346</v>
      </c>
    </row>
    <row r="548" spans="1:6">
      <c r="A548">
        <v>5410</v>
      </c>
      <c r="B548">
        <v>87.321299999999994</v>
      </c>
      <c r="C548">
        <f t="shared" si="16"/>
        <v>78.849999999999994</v>
      </c>
      <c r="D548">
        <f t="shared" si="17"/>
        <v>4012.1</v>
      </c>
      <c r="E548">
        <v>0.53745600000000004</v>
      </c>
      <c r="F548">
        <v>1.0998300000000001</v>
      </c>
    </row>
    <row r="549" spans="1:6">
      <c r="A549">
        <v>5420</v>
      </c>
      <c r="B549">
        <v>87.6173</v>
      </c>
      <c r="C549">
        <f t="shared" si="16"/>
        <v>79.12</v>
      </c>
      <c r="D549">
        <f t="shared" si="17"/>
        <v>4011.8</v>
      </c>
      <c r="E549">
        <v>0.56033100000000002</v>
      </c>
      <c r="F549">
        <v>0.99892800000000004</v>
      </c>
    </row>
    <row r="550" spans="1:6">
      <c r="A550">
        <v>5430</v>
      </c>
      <c r="B550">
        <v>87.913300000000007</v>
      </c>
      <c r="C550">
        <f t="shared" si="16"/>
        <v>79.39</v>
      </c>
      <c r="D550">
        <f t="shared" si="17"/>
        <v>4011.5</v>
      </c>
      <c r="E550">
        <v>0.59653400000000001</v>
      </c>
      <c r="F550">
        <v>1.14432</v>
      </c>
    </row>
    <row r="551" spans="1:6">
      <c r="A551">
        <v>5440</v>
      </c>
      <c r="B551">
        <v>88.209299999999999</v>
      </c>
      <c r="C551">
        <f t="shared" si="16"/>
        <v>79.650000000000006</v>
      </c>
      <c r="D551">
        <f t="shared" si="17"/>
        <v>4011.2</v>
      </c>
      <c r="E551">
        <v>0.54908599999999996</v>
      </c>
      <c r="F551">
        <v>1.02546</v>
      </c>
    </row>
    <row r="552" spans="1:6">
      <c r="A552">
        <v>5450</v>
      </c>
      <c r="B552">
        <v>88.505399999999995</v>
      </c>
      <c r="C552">
        <f t="shared" si="16"/>
        <v>79.92</v>
      </c>
      <c r="D552">
        <f t="shared" si="17"/>
        <v>4010.9</v>
      </c>
      <c r="E552">
        <v>0.585453</v>
      </c>
      <c r="F552">
        <v>1.05816</v>
      </c>
    </row>
    <row r="553" spans="1:6">
      <c r="A553">
        <v>5460</v>
      </c>
      <c r="B553">
        <v>88.801400000000001</v>
      </c>
      <c r="C553">
        <f t="shared" si="16"/>
        <v>80.19</v>
      </c>
      <c r="D553">
        <f t="shared" si="17"/>
        <v>4010.6</v>
      </c>
      <c r="E553">
        <v>0.71108800000000005</v>
      </c>
      <c r="F553">
        <v>1.2426600000000001</v>
      </c>
    </row>
    <row r="554" spans="1:6">
      <c r="A554">
        <v>5470</v>
      </c>
      <c r="B554">
        <v>89.097399999999993</v>
      </c>
      <c r="C554">
        <f t="shared" si="16"/>
        <v>80.45</v>
      </c>
      <c r="D554">
        <f t="shared" si="17"/>
        <v>4010.3</v>
      </c>
      <c r="E554">
        <v>0.75005999999999995</v>
      </c>
      <c r="F554">
        <v>1.2345600000000001</v>
      </c>
    </row>
    <row r="555" spans="1:6">
      <c r="A555">
        <v>5480</v>
      </c>
      <c r="B555">
        <v>89.3934</v>
      </c>
      <c r="C555">
        <f t="shared" si="16"/>
        <v>80.72</v>
      </c>
      <c r="D555">
        <f t="shared" si="17"/>
        <v>4010</v>
      </c>
      <c r="E555">
        <v>0.65038300000000004</v>
      </c>
      <c r="F555">
        <v>1.24017</v>
      </c>
    </row>
    <row r="556" spans="1:6">
      <c r="A556">
        <v>5490</v>
      </c>
      <c r="B556">
        <v>89.689499999999995</v>
      </c>
      <c r="C556">
        <f t="shared" si="16"/>
        <v>80.989999999999995</v>
      </c>
      <c r="D556">
        <f t="shared" si="17"/>
        <v>4009.7</v>
      </c>
      <c r="E556">
        <v>0.468611</v>
      </c>
      <c r="F556">
        <v>0.88055000000000005</v>
      </c>
    </row>
    <row r="557" spans="1:6">
      <c r="A557">
        <v>5500</v>
      </c>
      <c r="B557">
        <v>89.985500000000002</v>
      </c>
      <c r="C557">
        <f t="shared" si="16"/>
        <v>81.260000000000005</v>
      </c>
      <c r="D557">
        <f t="shared" si="17"/>
        <v>4009.3</v>
      </c>
      <c r="E557">
        <v>0.49580299999999999</v>
      </c>
      <c r="F557">
        <v>0.87335099999999999</v>
      </c>
    </row>
    <row r="558" spans="1:6">
      <c r="A558">
        <v>5510</v>
      </c>
      <c r="B558">
        <v>90.281499999999994</v>
      </c>
      <c r="C558">
        <f t="shared" si="16"/>
        <v>81.52</v>
      </c>
      <c r="D558">
        <f t="shared" si="17"/>
        <v>4009</v>
      </c>
      <c r="E558">
        <v>0.54160200000000003</v>
      </c>
      <c r="F558">
        <v>1.1370199999999999</v>
      </c>
    </row>
    <row r="559" spans="1:6">
      <c r="A559">
        <v>5520</v>
      </c>
      <c r="B559">
        <v>90.577500000000001</v>
      </c>
      <c r="C559">
        <f t="shared" si="16"/>
        <v>81.790000000000006</v>
      </c>
      <c r="D559">
        <f t="shared" si="17"/>
        <v>4008.7</v>
      </c>
      <c r="E559">
        <v>0.50120100000000001</v>
      </c>
      <c r="F559">
        <v>1.0310699999999999</v>
      </c>
    </row>
    <row r="560" spans="1:6">
      <c r="A560">
        <v>5530</v>
      </c>
      <c r="B560">
        <v>90.873599999999996</v>
      </c>
      <c r="C560">
        <f t="shared" si="16"/>
        <v>82.06</v>
      </c>
      <c r="D560">
        <f t="shared" si="17"/>
        <v>4008.4</v>
      </c>
      <c r="E560">
        <v>0.48003000000000001</v>
      </c>
      <c r="F560">
        <v>0.98355400000000004</v>
      </c>
    </row>
    <row r="561" spans="1:6">
      <c r="A561">
        <v>5540</v>
      </c>
      <c r="B561">
        <v>91.1751</v>
      </c>
      <c r="C561">
        <f t="shared" si="16"/>
        <v>82.33</v>
      </c>
      <c r="D561">
        <f t="shared" si="17"/>
        <v>4008.1</v>
      </c>
      <c r="E561">
        <v>0.48331099999999999</v>
      </c>
      <c r="F561">
        <v>1.03607</v>
      </c>
    </row>
    <row r="562" spans="1:6">
      <c r="A562">
        <v>5550</v>
      </c>
      <c r="B562">
        <v>91.526499999999999</v>
      </c>
      <c r="C562">
        <f t="shared" si="16"/>
        <v>82.65</v>
      </c>
      <c r="D562">
        <f t="shared" si="17"/>
        <v>4007.8</v>
      </c>
      <c r="E562">
        <v>0.62667200000000001</v>
      </c>
      <c r="F562">
        <v>1.0301800000000001</v>
      </c>
    </row>
    <row r="563" spans="1:6">
      <c r="A563">
        <v>5560</v>
      </c>
      <c r="B563">
        <v>91.877799999999993</v>
      </c>
      <c r="C563">
        <f t="shared" si="16"/>
        <v>82.97</v>
      </c>
      <c r="D563">
        <f t="shared" si="17"/>
        <v>4007.6</v>
      </c>
      <c r="E563">
        <v>0.55630299999999999</v>
      </c>
      <c r="F563">
        <v>1.3695900000000001</v>
      </c>
    </row>
    <row r="564" spans="1:6">
      <c r="A564">
        <v>5570</v>
      </c>
      <c r="B564">
        <v>92.229200000000006</v>
      </c>
      <c r="C564">
        <f t="shared" si="16"/>
        <v>83.28</v>
      </c>
      <c r="D564">
        <f t="shared" si="17"/>
        <v>4007.3</v>
      </c>
      <c r="E564">
        <v>0.56392500000000001</v>
      </c>
      <c r="F564">
        <v>1.2936300000000001</v>
      </c>
    </row>
    <row r="565" spans="1:6">
      <c r="A565">
        <v>5580</v>
      </c>
      <c r="B565">
        <v>92.580500000000001</v>
      </c>
      <c r="C565">
        <f t="shared" si="16"/>
        <v>83.6</v>
      </c>
      <c r="D565">
        <f t="shared" si="17"/>
        <v>4007</v>
      </c>
      <c r="E565">
        <v>0.58409199999999994</v>
      </c>
      <c r="F565">
        <v>1.3515699999999999</v>
      </c>
    </row>
    <row r="566" spans="1:6">
      <c r="A566">
        <v>5590</v>
      </c>
      <c r="B566">
        <v>92.931899999999999</v>
      </c>
      <c r="C566">
        <f t="shared" si="16"/>
        <v>83.92</v>
      </c>
      <c r="D566">
        <f t="shared" si="17"/>
        <v>4006.8</v>
      </c>
      <c r="E566">
        <v>0.55628100000000003</v>
      </c>
      <c r="F566">
        <v>1.28193</v>
      </c>
    </row>
    <row r="567" spans="1:6">
      <c r="A567">
        <v>5600</v>
      </c>
      <c r="B567">
        <v>93.283199999999994</v>
      </c>
      <c r="C567">
        <f t="shared" si="16"/>
        <v>84.23</v>
      </c>
      <c r="D567">
        <f t="shared" si="17"/>
        <v>4006.5</v>
      </c>
      <c r="E567">
        <v>0.52168999999999999</v>
      </c>
      <c r="F567">
        <v>1.09552</v>
      </c>
    </row>
    <row r="568" spans="1:6">
      <c r="A568">
        <v>5610</v>
      </c>
      <c r="B568">
        <v>93.634600000000006</v>
      </c>
      <c r="C568">
        <f t="shared" si="16"/>
        <v>84.55</v>
      </c>
      <c r="D568">
        <f t="shared" si="17"/>
        <v>4006.2</v>
      </c>
      <c r="E568">
        <v>0.49768600000000002</v>
      </c>
      <c r="F568">
        <v>1.16639</v>
      </c>
    </row>
    <row r="569" spans="1:6">
      <c r="A569">
        <v>5620</v>
      </c>
      <c r="B569">
        <v>93.991500000000002</v>
      </c>
      <c r="C569">
        <f t="shared" si="16"/>
        <v>84.87</v>
      </c>
      <c r="D569">
        <f t="shared" si="17"/>
        <v>4005.9</v>
      </c>
      <c r="E569">
        <v>0.59074000000000004</v>
      </c>
      <c r="F569">
        <v>1.4997799999999999</v>
      </c>
    </row>
    <row r="570" spans="1:6">
      <c r="A570">
        <v>5630</v>
      </c>
      <c r="B570">
        <v>94.350800000000007</v>
      </c>
      <c r="C570">
        <f t="shared" si="16"/>
        <v>85.2</v>
      </c>
      <c r="D570">
        <f t="shared" si="17"/>
        <v>4005.7</v>
      </c>
      <c r="E570">
        <v>0.563809</v>
      </c>
      <c r="F570">
        <v>1.3247899999999999</v>
      </c>
    </row>
    <row r="571" spans="1:6">
      <c r="A571">
        <v>5640</v>
      </c>
      <c r="B571">
        <v>94.7102</v>
      </c>
      <c r="C571">
        <f t="shared" si="16"/>
        <v>85.52</v>
      </c>
      <c r="D571">
        <f t="shared" si="17"/>
        <v>4005.4</v>
      </c>
      <c r="E571">
        <v>0.55601500000000004</v>
      </c>
      <c r="F571">
        <v>1.35446</v>
      </c>
    </row>
    <row r="572" spans="1:6">
      <c r="A572">
        <v>5650</v>
      </c>
      <c r="B572">
        <v>95.069500000000005</v>
      </c>
      <c r="C572">
        <f t="shared" si="16"/>
        <v>85.85</v>
      </c>
      <c r="D572">
        <f t="shared" si="17"/>
        <v>4005.1</v>
      </c>
      <c r="E572">
        <v>0.72744900000000001</v>
      </c>
      <c r="F572">
        <v>1.58622</v>
      </c>
    </row>
    <row r="573" spans="1:6">
      <c r="A573">
        <v>5660</v>
      </c>
      <c r="B573">
        <v>95.428799999999995</v>
      </c>
      <c r="C573">
        <f t="shared" si="16"/>
        <v>86.17</v>
      </c>
      <c r="D573">
        <f t="shared" si="17"/>
        <v>4004.9</v>
      </c>
      <c r="E573">
        <v>0.62300800000000001</v>
      </c>
      <c r="F573">
        <v>1.5972299999999999</v>
      </c>
    </row>
    <row r="574" spans="1:6">
      <c r="A574">
        <v>5670</v>
      </c>
      <c r="B574">
        <v>95.7881</v>
      </c>
      <c r="C574">
        <f t="shared" si="16"/>
        <v>86.5</v>
      </c>
      <c r="D574">
        <f t="shared" si="17"/>
        <v>4004.6</v>
      </c>
      <c r="E574">
        <v>0.65532900000000005</v>
      </c>
      <c r="F574">
        <v>1.5917600000000001</v>
      </c>
    </row>
    <row r="575" spans="1:6">
      <c r="A575">
        <v>5680</v>
      </c>
      <c r="B575">
        <v>96.147499999999994</v>
      </c>
      <c r="C575">
        <f t="shared" si="16"/>
        <v>86.82</v>
      </c>
      <c r="D575">
        <f t="shared" si="17"/>
        <v>4004.3</v>
      </c>
      <c r="E575">
        <v>0.49030200000000002</v>
      </c>
      <c r="F575">
        <v>1.11572</v>
      </c>
    </row>
    <row r="576" spans="1:6">
      <c r="A576">
        <v>5690</v>
      </c>
      <c r="B576">
        <v>96.506799999999998</v>
      </c>
      <c r="C576">
        <f t="shared" si="16"/>
        <v>87.15</v>
      </c>
      <c r="D576">
        <f t="shared" si="17"/>
        <v>4004.1</v>
      </c>
      <c r="E576">
        <v>0.56084699999999998</v>
      </c>
      <c r="F576">
        <v>1.40703</v>
      </c>
    </row>
    <row r="577" spans="1:6">
      <c r="A577">
        <v>5700</v>
      </c>
      <c r="B577">
        <v>96.866100000000003</v>
      </c>
      <c r="C577">
        <f t="shared" si="16"/>
        <v>87.47</v>
      </c>
      <c r="D577">
        <f t="shared" si="17"/>
        <v>4003.8</v>
      </c>
      <c r="E577">
        <v>0.70430599999999999</v>
      </c>
      <c r="F577">
        <v>1.6392500000000001</v>
      </c>
    </row>
    <row r="578" spans="1:6">
      <c r="A578">
        <v>5710</v>
      </c>
      <c r="B578">
        <v>97.225399999999993</v>
      </c>
      <c r="C578">
        <f t="shared" si="16"/>
        <v>87.79</v>
      </c>
      <c r="D578">
        <f t="shared" si="17"/>
        <v>4003.5</v>
      </c>
      <c r="E578">
        <v>0.60899899999999996</v>
      </c>
      <c r="F578">
        <v>1.20082</v>
      </c>
    </row>
    <row r="579" spans="1:6">
      <c r="A579">
        <v>5720</v>
      </c>
      <c r="B579">
        <v>97.584800000000001</v>
      </c>
      <c r="C579">
        <f t="shared" si="16"/>
        <v>88.12</v>
      </c>
      <c r="D579">
        <f t="shared" si="17"/>
        <v>4003.3</v>
      </c>
      <c r="E579">
        <v>0.62253700000000001</v>
      </c>
      <c r="F579">
        <v>1.5640000000000001</v>
      </c>
    </row>
    <row r="580" spans="1:6">
      <c r="A580">
        <v>5730</v>
      </c>
      <c r="B580">
        <v>97.944100000000006</v>
      </c>
      <c r="C580">
        <f t="shared" si="16"/>
        <v>88.44</v>
      </c>
      <c r="D580">
        <f t="shared" si="17"/>
        <v>4003</v>
      </c>
      <c r="E580">
        <v>0.61014699999999999</v>
      </c>
      <c r="F580">
        <v>1.43736</v>
      </c>
    </row>
    <row r="581" spans="1:6">
      <c r="A581">
        <v>5740</v>
      </c>
      <c r="B581">
        <v>98.235200000000006</v>
      </c>
      <c r="C581">
        <f t="shared" si="16"/>
        <v>88.71</v>
      </c>
      <c r="D581">
        <f t="shared" si="17"/>
        <v>4002.7</v>
      </c>
      <c r="E581">
        <v>0.53035600000000005</v>
      </c>
      <c r="F581">
        <v>0.98679099999999997</v>
      </c>
    </row>
    <row r="582" spans="1:6">
      <c r="A582">
        <v>5750</v>
      </c>
      <c r="B582">
        <v>98.518900000000002</v>
      </c>
      <c r="C582">
        <f t="shared" si="16"/>
        <v>88.96</v>
      </c>
      <c r="D582">
        <f t="shared" si="17"/>
        <v>4002.3</v>
      </c>
      <c r="E582">
        <v>0.60830799999999996</v>
      </c>
      <c r="F582">
        <v>0.90309499999999998</v>
      </c>
    </row>
    <row r="583" spans="1:6">
      <c r="A583">
        <v>5760</v>
      </c>
      <c r="B583">
        <v>98.802499999999995</v>
      </c>
      <c r="C583">
        <f t="shared" si="16"/>
        <v>89.22</v>
      </c>
      <c r="D583">
        <f t="shared" si="17"/>
        <v>4002</v>
      </c>
      <c r="E583">
        <v>0.65903199999999995</v>
      </c>
      <c r="F583">
        <v>0.90030200000000005</v>
      </c>
    </row>
    <row r="584" spans="1:6">
      <c r="A584">
        <v>5770</v>
      </c>
      <c r="B584">
        <v>99.086100000000002</v>
      </c>
      <c r="C584">
        <f t="shared" ref="C584:C647" si="18">ROUND(B584*0.903,2)</f>
        <v>89.47</v>
      </c>
      <c r="D584">
        <f t="shared" si="17"/>
        <v>4001.7</v>
      </c>
      <c r="E584">
        <v>0.68243699999999996</v>
      </c>
      <c r="F584">
        <v>1.07342</v>
      </c>
    </row>
    <row r="585" spans="1:6">
      <c r="A585">
        <v>5780</v>
      </c>
      <c r="B585">
        <v>99.369699999999995</v>
      </c>
      <c r="C585">
        <f t="shared" si="18"/>
        <v>89.73</v>
      </c>
      <c r="D585">
        <f t="shared" ref="D585:D648" si="19">ROUND(2900+$F$4*SQRT($C$4-(A585/1000))-0.78*($G$4-C585),1)</f>
        <v>4001.4</v>
      </c>
      <c r="E585">
        <v>0.63150200000000001</v>
      </c>
      <c r="F585">
        <v>1.14828</v>
      </c>
    </row>
    <row r="586" spans="1:6">
      <c r="A586">
        <v>5790</v>
      </c>
      <c r="B586">
        <v>99.653300000000002</v>
      </c>
      <c r="C586">
        <f t="shared" si="18"/>
        <v>89.99</v>
      </c>
      <c r="D586">
        <f t="shared" si="19"/>
        <v>4001.1</v>
      </c>
      <c r="E586">
        <v>0.58911100000000005</v>
      </c>
      <c r="F586">
        <v>1.01827</v>
      </c>
    </row>
    <row r="587" spans="1:6">
      <c r="A587">
        <v>5800</v>
      </c>
      <c r="B587">
        <v>99.936899999999994</v>
      </c>
      <c r="C587">
        <f t="shared" si="18"/>
        <v>90.24</v>
      </c>
      <c r="D587">
        <f t="shared" si="19"/>
        <v>4000.7</v>
      </c>
      <c r="E587">
        <v>0.676014</v>
      </c>
      <c r="F587">
        <v>0.81547700000000001</v>
      </c>
    </row>
    <row r="588" spans="1:6">
      <c r="A588">
        <v>5810</v>
      </c>
      <c r="B588">
        <v>100.221</v>
      </c>
      <c r="C588">
        <f t="shared" si="18"/>
        <v>90.5</v>
      </c>
      <c r="D588">
        <f t="shared" si="19"/>
        <v>4000.4</v>
      </c>
      <c r="E588">
        <v>0.58401199999999998</v>
      </c>
      <c r="F588">
        <v>0.90519400000000005</v>
      </c>
    </row>
    <row r="589" spans="1:6">
      <c r="A589">
        <v>5820</v>
      </c>
      <c r="B589">
        <v>100.504</v>
      </c>
      <c r="C589">
        <f t="shared" si="18"/>
        <v>90.76</v>
      </c>
      <c r="D589">
        <f t="shared" si="19"/>
        <v>4000.1</v>
      </c>
      <c r="E589">
        <v>0.64995800000000004</v>
      </c>
      <c r="F589">
        <v>0.84638599999999997</v>
      </c>
    </row>
    <row r="590" spans="1:6">
      <c r="A590">
        <v>5830</v>
      </c>
      <c r="B590">
        <v>100.788</v>
      </c>
      <c r="C590">
        <f t="shared" si="18"/>
        <v>91.01</v>
      </c>
      <c r="D590">
        <f t="shared" si="19"/>
        <v>3999.8</v>
      </c>
      <c r="E590">
        <v>0.71085900000000002</v>
      </c>
      <c r="F590">
        <v>1.1879200000000001</v>
      </c>
    </row>
    <row r="591" spans="1:6">
      <c r="A591">
        <v>5840</v>
      </c>
      <c r="B591">
        <v>101.071</v>
      </c>
      <c r="C591">
        <f t="shared" si="18"/>
        <v>91.27</v>
      </c>
      <c r="D591">
        <f t="shared" si="19"/>
        <v>3999.4</v>
      </c>
      <c r="E591">
        <v>0.61370000000000002</v>
      </c>
      <c r="F591">
        <v>1.0313099999999999</v>
      </c>
    </row>
    <row r="592" spans="1:6">
      <c r="A592">
        <v>5850</v>
      </c>
      <c r="B592">
        <v>101.355</v>
      </c>
      <c r="C592">
        <f t="shared" si="18"/>
        <v>91.52</v>
      </c>
      <c r="D592">
        <f t="shared" si="19"/>
        <v>3999.1</v>
      </c>
      <c r="E592">
        <v>0.66473400000000005</v>
      </c>
      <c r="F592">
        <v>1.1083799999999999</v>
      </c>
    </row>
    <row r="593" spans="1:6">
      <c r="A593">
        <v>5860</v>
      </c>
      <c r="B593">
        <v>101.639</v>
      </c>
      <c r="C593">
        <f t="shared" si="18"/>
        <v>91.78</v>
      </c>
      <c r="D593">
        <f t="shared" si="19"/>
        <v>3998.8</v>
      </c>
      <c r="E593">
        <v>0.58988399999999996</v>
      </c>
      <c r="F593">
        <v>1.0839700000000001</v>
      </c>
    </row>
    <row r="594" spans="1:6">
      <c r="A594">
        <v>5870</v>
      </c>
      <c r="B594">
        <v>101.922</v>
      </c>
      <c r="C594">
        <f t="shared" si="18"/>
        <v>92.04</v>
      </c>
      <c r="D594">
        <f t="shared" si="19"/>
        <v>3998.5</v>
      </c>
      <c r="E594">
        <v>0.72306800000000004</v>
      </c>
      <c r="F594">
        <v>1.36487</v>
      </c>
    </row>
    <row r="595" spans="1:6">
      <c r="A595">
        <v>5880</v>
      </c>
      <c r="B595">
        <v>102.206</v>
      </c>
      <c r="C595">
        <f t="shared" si="18"/>
        <v>92.29</v>
      </c>
      <c r="D595">
        <f t="shared" si="19"/>
        <v>3998.1</v>
      </c>
      <c r="E595">
        <v>0.65094600000000002</v>
      </c>
      <c r="F595">
        <v>1.1633100000000001</v>
      </c>
    </row>
    <row r="596" spans="1:6">
      <c r="A596">
        <v>5890</v>
      </c>
      <c r="B596">
        <v>102.489</v>
      </c>
      <c r="C596">
        <f t="shared" si="18"/>
        <v>92.55</v>
      </c>
      <c r="D596">
        <f t="shared" si="19"/>
        <v>3997.8</v>
      </c>
      <c r="E596">
        <v>0.51189499999999999</v>
      </c>
      <c r="F596">
        <v>1.0324800000000001</v>
      </c>
    </row>
    <row r="597" spans="1:6">
      <c r="A597">
        <v>5900</v>
      </c>
      <c r="B597">
        <v>102.773</v>
      </c>
      <c r="C597">
        <f t="shared" si="18"/>
        <v>92.8</v>
      </c>
      <c r="D597">
        <f t="shared" si="19"/>
        <v>3997.5</v>
      </c>
      <c r="E597">
        <v>0.54785700000000004</v>
      </c>
      <c r="F597">
        <v>0.853545</v>
      </c>
    </row>
    <row r="598" spans="1:6">
      <c r="A598">
        <v>5910</v>
      </c>
      <c r="B598">
        <v>103.057</v>
      </c>
      <c r="C598">
        <f t="shared" si="18"/>
        <v>93.06</v>
      </c>
      <c r="D598">
        <f t="shared" si="19"/>
        <v>3997.2</v>
      </c>
      <c r="E598">
        <v>0.64637199999999995</v>
      </c>
      <c r="F598">
        <v>1.09202</v>
      </c>
    </row>
    <row r="599" spans="1:6">
      <c r="A599">
        <v>5920</v>
      </c>
      <c r="B599">
        <v>103.34</v>
      </c>
      <c r="C599">
        <f t="shared" si="18"/>
        <v>93.32</v>
      </c>
      <c r="D599">
        <f t="shared" si="19"/>
        <v>3996.8</v>
      </c>
      <c r="E599">
        <v>0.80562500000000004</v>
      </c>
      <c r="F599">
        <v>1.4679899999999999</v>
      </c>
    </row>
    <row r="600" spans="1:6">
      <c r="A600">
        <v>5930</v>
      </c>
      <c r="B600">
        <v>103.624</v>
      </c>
      <c r="C600">
        <f t="shared" si="18"/>
        <v>93.57</v>
      </c>
      <c r="D600">
        <f t="shared" si="19"/>
        <v>3996.5</v>
      </c>
      <c r="E600">
        <v>0.62326099999999995</v>
      </c>
      <c r="F600">
        <v>1.2107399999999999</v>
      </c>
    </row>
    <row r="601" spans="1:6">
      <c r="A601">
        <v>5940</v>
      </c>
      <c r="B601">
        <v>103.896</v>
      </c>
      <c r="C601">
        <f t="shared" si="18"/>
        <v>93.82</v>
      </c>
      <c r="D601">
        <f t="shared" si="19"/>
        <v>3996.2</v>
      </c>
      <c r="E601">
        <v>0.58603300000000003</v>
      </c>
      <c r="F601">
        <v>0.85140400000000005</v>
      </c>
    </row>
    <row r="602" spans="1:6">
      <c r="A602">
        <v>5950</v>
      </c>
      <c r="B602">
        <v>104.09699999999999</v>
      </c>
      <c r="C602">
        <f t="shared" si="18"/>
        <v>94</v>
      </c>
      <c r="D602">
        <f t="shared" si="19"/>
        <v>3995.8</v>
      </c>
      <c r="E602">
        <v>0.55708599999999997</v>
      </c>
      <c r="F602">
        <v>0.62445099999999998</v>
      </c>
    </row>
    <row r="603" spans="1:6">
      <c r="A603">
        <v>5960</v>
      </c>
      <c r="B603">
        <v>104.295</v>
      </c>
      <c r="C603">
        <f t="shared" si="18"/>
        <v>94.18</v>
      </c>
      <c r="D603">
        <f t="shared" si="19"/>
        <v>3995.4</v>
      </c>
      <c r="E603">
        <v>0.45228800000000002</v>
      </c>
      <c r="F603">
        <v>0.48322900000000002</v>
      </c>
    </row>
    <row r="604" spans="1:6">
      <c r="A604">
        <v>5970</v>
      </c>
      <c r="B604">
        <v>104.49299999999999</v>
      </c>
      <c r="C604">
        <f t="shared" si="18"/>
        <v>94.36</v>
      </c>
      <c r="D604">
        <f t="shared" si="19"/>
        <v>3995</v>
      </c>
      <c r="E604">
        <v>0.416437</v>
      </c>
      <c r="F604">
        <v>0.46811399999999997</v>
      </c>
    </row>
    <row r="605" spans="1:6">
      <c r="A605">
        <v>5980</v>
      </c>
      <c r="B605">
        <v>104.697</v>
      </c>
      <c r="C605">
        <f t="shared" si="18"/>
        <v>94.54</v>
      </c>
      <c r="D605">
        <f t="shared" si="19"/>
        <v>3994.6</v>
      </c>
      <c r="E605">
        <v>0.50894899999999998</v>
      </c>
      <c r="F605">
        <v>0.79696900000000004</v>
      </c>
    </row>
    <row r="606" spans="1:6">
      <c r="A606">
        <v>5990</v>
      </c>
      <c r="B606">
        <v>105.001</v>
      </c>
      <c r="C606">
        <f t="shared" si="18"/>
        <v>94.82</v>
      </c>
      <c r="D606">
        <f t="shared" si="19"/>
        <v>3994.3</v>
      </c>
      <c r="E606">
        <v>0.52376</v>
      </c>
      <c r="F606">
        <v>1.13086</v>
      </c>
    </row>
    <row r="607" spans="1:6">
      <c r="A607">
        <v>6000</v>
      </c>
      <c r="B607">
        <v>105.339</v>
      </c>
      <c r="C607">
        <f t="shared" si="18"/>
        <v>95.12</v>
      </c>
      <c r="D607">
        <f t="shared" si="19"/>
        <v>3994</v>
      </c>
      <c r="E607">
        <v>0.62662600000000002</v>
      </c>
      <c r="F607">
        <v>1.38628</v>
      </c>
    </row>
    <row r="608" spans="1:6">
      <c r="A608">
        <v>6010</v>
      </c>
      <c r="B608">
        <v>105.676</v>
      </c>
      <c r="C608">
        <f t="shared" si="18"/>
        <v>95.43</v>
      </c>
      <c r="D608">
        <f t="shared" si="19"/>
        <v>3993.7</v>
      </c>
      <c r="E608">
        <v>0.46632299999999999</v>
      </c>
      <c r="F608">
        <v>1.1523099999999999</v>
      </c>
    </row>
    <row r="609" spans="1:6">
      <c r="A609">
        <v>6020</v>
      </c>
      <c r="B609">
        <v>106.014</v>
      </c>
      <c r="C609">
        <f t="shared" si="18"/>
        <v>95.73</v>
      </c>
      <c r="D609">
        <f t="shared" si="19"/>
        <v>3993.4</v>
      </c>
      <c r="E609">
        <v>0.473522</v>
      </c>
      <c r="F609">
        <v>1.1654100000000001</v>
      </c>
    </row>
    <row r="610" spans="1:6">
      <c r="A610">
        <v>6030</v>
      </c>
      <c r="B610">
        <v>106.343</v>
      </c>
      <c r="C610">
        <f t="shared" si="18"/>
        <v>96.03</v>
      </c>
      <c r="D610">
        <f t="shared" si="19"/>
        <v>3993.1</v>
      </c>
      <c r="E610">
        <v>0.498473</v>
      </c>
      <c r="F610">
        <v>1.1908099999999999</v>
      </c>
    </row>
    <row r="611" spans="1:6">
      <c r="A611">
        <v>6040</v>
      </c>
      <c r="B611">
        <v>106.667</v>
      </c>
      <c r="C611">
        <f t="shared" si="18"/>
        <v>96.32</v>
      </c>
      <c r="D611">
        <f t="shared" si="19"/>
        <v>3992.8</v>
      </c>
      <c r="E611">
        <v>0.48486400000000002</v>
      </c>
      <c r="F611">
        <v>1.1005199999999999</v>
      </c>
    </row>
    <row r="612" spans="1:6">
      <c r="A612">
        <v>6050</v>
      </c>
      <c r="B612">
        <v>106.991</v>
      </c>
      <c r="C612">
        <f t="shared" si="18"/>
        <v>96.61</v>
      </c>
      <c r="D612">
        <f t="shared" si="19"/>
        <v>3992.5</v>
      </c>
      <c r="E612">
        <v>0.556979</v>
      </c>
      <c r="F612">
        <v>1.3271999999999999</v>
      </c>
    </row>
    <row r="613" spans="1:6">
      <c r="A613">
        <v>6060</v>
      </c>
      <c r="B613">
        <v>107.309</v>
      </c>
      <c r="C613">
        <f t="shared" si="18"/>
        <v>96.9</v>
      </c>
      <c r="D613">
        <f t="shared" si="19"/>
        <v>3992.2</v>
      </c>
      <c r="E613">
        <v>0.52515599999999996</v>
      </c>
      <c r="F613">
        <v>1.22986</v>
      </c>
    </row>
    <row r="614" spans="1:6">
      <c r="A614">
        <v>6070</v>
      </c>
      <c r="B614">
        <v>107.625</v>
      </c>
      <c r="C614">
        <f t="shared" si="18"/>
        <v>97.19</v>
      </c>
      <c r="D614">
        <f t="shared" si="19"/>
        <v>3991.9</v>
      </c>
      <c r="E614">
        <v>0.56650100000000003</v>
      </c>
      <c r="F614">
        <v>1.2314099999999999</v>
      </c>
    </row>
    <row r="615" spans="1:6">
      <c r="A615">
        <v>6080</v>
      </c>
      <c r="B615">
        <v>107.94199999999999</v>
      </c>
      <c r="C615">
        <f t="shared" si="18"/>
        <v>97.47</v>
      </c>
      <c r="D615">
        <f t="shared" si="19"/>
        <v>3991.6</v>
      </c>
      <c r="E615">
        <v>0.61406099999999997</v>
      </c>
      <c r="F615">
        <v>1.35266</v>
      </c>
    </row>
    <row r="616" spans="1:6">
      <c r="A616">
        <v>6090</v>
      </c>
      <c r="B616">
        <v>108.258</v>
      </c>
      <c r="C616">
        <f t="shared" si="18"/>
        <v>97.76</v>
      </c>
      <c r="D616">
        <f t="shared" si="19"/>
        <v>3991.3</v>
      </c>
      <c r="E616">
        <v>0.58971300000000004</v>
      </c>
      <c r="F616">
        <v>1.37001</v>
      </c>
    </row>
    <row r="617" spans="1:6">
      <c r="A617">
        <v>6100</v>
      </c>
      <c r="B617">
        <v>108.581</v>
      </c>
      <c r="C617">
        <f t="shared" si="18"/>
        <v>98.05</v>
      </c>
      <c r="D617">
        <f t="shared" si="19"/>
        <v>3991</v>
      </c>
      <c r="E617">
        <v>0.652227</v>
      </c>
      <c r="F617">
        <v>1.4895499999999999</v>
      </c>
    </row>
    <row r="618" spans="1:6">
      <c r="A618">
        <v>6110</v>
      </c>
      <c r="B618">
        <v>108.928</v>
      </c>
      <c r="C618">
        <f t="shared" si="18"/>
        <v>98.36</v>
      </c>
      <c r="D618">
        <f t="shared" si="19"/>
        <v>3990.7</v>
      </c>
      <c r="E618">
        <v>0.49995400000000001</v>
      </c>
      <c r="F618">
        <v>1.1396599999999999</v>
      </c>
    </row>
    <row r="619" spans="1:6">
      <c r="A619">
        <v>6120</v>
      </c>
      <c r="B619">
        <v>109.27500000000001</v>
      </c>
      <c r="C619">
        <f t="shared" si="18"/>
        <v>98.68</v>
      </c>
      <c r="D619">
        <f t="shared" si="19"/>
        <v>3990.4</v>
      </c>
      <c r="E619">
        <v>0.606796</v>
      </c>
      <c r="F619">
        <v>1.3240000000000001</v>
      </c>
    </row>
    <row r="620" spans="1:6">
      <c r="A620">
        <v>6130</v>
      </c>
      <c r="B620">
        <v>109.622</v>
      </c>
      <c r="C620">
        <f t="shared" si="18"/>
        <v>98.99</v>
      </c>
      <c r="D620">
        <f t="shared" si="19"/>
        <v>3990.1</v>
      </c>
      <c r="E620">
        <v>0.66266599999999998</v>
      </c>
      <c r="F620">
        <v>1.6116600000000001</v>
      </c>
    </row>
    <row r="621" spans="1:6">
      <c r="A621">
        <v>6140</v>
      </c>
      <c r="B621">
        <v>109.98099999999999</v>
      </c>
      <c r="C621">
        <f t="shared" si="18"/>
        <v>99.31</v>
      </c>
      <c r="D621">
        <f t="shared" si="19"/>
        <v>3989.9</v>
      </c>
      <c r="E621">
        <v>0.61619400000000002</v>
      </c>
      <c r="F621">
        <v>1.60327</v>
      </c>
    </row>
    <row r="622" spans="1:6">
      <c r="A622">
        <v>6150</v>
      </c>
      <c r="B622">
        <v>110.39100000000001</v>
      </c>
      <c r="C622">
        <f t="shared" si="18"/>
        <v>99.68</v>
      </c>
      <c r="D622">
        <f t="shared" si="19"/>
        <v>3989.6</v>
      </c>
      <c r="E622">
        <v>0.49381900000000001</v>
      </c>
      <c r="F622">
        <v>1.3244499999999999</v>
      </c>
    </row>
    <row r="623" spans="1:6">
      <c r="A623">
        <v>6160</v>
      </c>
      <c r="B623">
        <v>110.801</v>
      </c>
      <c r="C623">
        <f t="shared" si="18"/>
        <v>100.05</v>
      </c>
      <c r="D623">
        <f t="shared" si="19"/>
        <v>3989.4</v>
      </c>
      <c r="E623">
        <v>0.60139699999999996</v>
      </c>
      <c r="F623">
        <v>1.59259</v>
      </c>
    </row>
    <row r="624" spans="1:6">
      <c r="A624">
        <v>6170</v>
      </c>
      <c r="B624">
        <v>111.21</v>
      </c>
      <c r="C624">
        <f t="shared" si="18"/>
        <v>100.42</v>
      </c>
      <c r="D624">
        <f t="shared" si="19"/>
        <v>3989.1</v>
      </c>
      <c r="E624">
        <v>0.61574799999999996</v>
      </c>
      <c r="F624">
        <v>1.7714399999999999</v>
      </c>
    </row>
    <row r="625" spans="1:6">
      <c r="A625">
        <v>6180</v>
      </c>
      <c r="B625">
        <v>111.62</v>
      </c>
      <c r="C625">
        <f t="shared" si="18"/>
        <v>100.79</v>
      </c>
      <c r="D625">
        <f t="shared" si="19"/>
        <v>3988.9</v>
      </c>
      <c r="E625">
        <v>0.68419200000000002</v>
      </c>
      <c r="F625">
        <v>1.96306</v>
      </c>
    </row>
    <row r="626" spans="1:6">
      <c r="A626">
        <v>6190</v>
      </c>
      <c r="B626">
        <v>112.03</v>
      </c>
      <c r="C626">
        <f t="shared" si="18"/>
        <v>101.16</v>
      </c>
      <c r="D626">
        <f t="shared" si="19"/>
        <v>3988.6</v>
      </c>
      <c r="E626">
        <v>0.74290900000000004</v>
      </c>
      <c r="F626">
        <v>2.1660699999999999</v>
      </c>
    </row>
    <row r="627" spans="1:6">
      <c r="A627">
        <v>6200</v>
      </c>
      <c r="B627">
        <v>112.44</v>
      </c>
      <c r="C627">
        <f t="shared" si="18"/>
        <v>101.53</v>
      </c>
      <c r="D627">
        <f t="shared" si="19"/>
        <v>3988.4</v>
      </c>
      <c r="E627">
        <v>0.71298099999999998</v>
      </c>
      <c r="F627">
        <v>2.12513</v>
      </c>
    </row>
    <row r="628" spans="1:6">
      <c r="A628">
        <v>6210</v>
      </c>
      <c r="B628">
        <v>112.85</v>
      </c>
      <c r="C628">
        <f t="shared" si="18"/>
        <v>101.9</v>
      </c>
      <c r="D628">
        <f t="shared" si="19"/>
        <v>3988.2</v>
      </c>
      <c r="E628">
        <v>0.68094200000000005</v>
      </c>
      <c r="F628">
        <v>2.1218499999999998</v>
      </c>
    </row>
    <row r="629" spans="1:6">
      <c r="A629">
        <v>6220</v>
      </c>
      <c r="B629">
        <v>113.26</v>
      </c>
      <c r="C629">
        <f t="shared" si="18"/>
        <v>102.27</v>
      </c>
      <c r="D629">
        <f t="shared" si="19"/>
        <v>3987.9</v>
      </c>
      <c r="E629">
        <v>0.80220000000000002</v>
      </c>
      <c r="F629">
        <v>2.3744700000000001</v>
      </c>
    </row>
    <row r="630" spans="1:6">
      <c r="A630">
        <v>6230</v>
      </c>
      <c r="B630">
        <v>113.636</v>
      </c>
      <c r="C630">
        <f t="shared" si="18"/>
        <v>102.61</v>
      </c>
      <c r="D630">
        <f t="shared" si="19"/>
        <v>3987.6</v>
      </c>
      <c r="E630">
        <v>0.75186200000000003</v>
      </c>
      <c r="F630">
        <v>1.9122300000000001</v>
      </c>
    </row>
    <row r="631" spans="1:6">
      <c r="A631">
        <v>6240</v>
      </c>
      <c r="B631">
        <v>113.99</v>
      </c>
      <c r="C631">
        <f t="shared" si="18"/>
        <v>102.93</v>
      </c>
      <c r="D631">
        <f t="shared" si="19"/>
        <v>3987.4</v>
      </c>
      <c r="E631">
        <v>0.626834</v>
      </c>
      <c r="F631">
        <v>1.4898499999999999</v>
      </c>
    </row>
    <row r="632" spans="1:6">
      <c r="A632">
        <v>6250</v>
      </c>
      <c r="B632">
        <v>114.34399999999999</v>
      </c>
      <c r="C632">
        <f t="shared" si="18"/>
        <v>103.25</v>
      </c>
      <c r="D632">
        <f t="shared" si="19"/>
        <v>3987.1</v>
      </c>
      <c r="E632">
        <v>0.77596500000000002</v>
      </c>
      <c r="F632">
        <v>1.98828</v>
      </c>
    </row>
    <row r="633" spans="1:6">
      <c r="A633">
        <v>6260</v>
      </c>
      <c r="B633">
        <v>114.69799999999999</v>
      </c>
      <c r="C633">
        <f t="shared" si="18"/>
        <v>103.57</v>
      </c>
      <c r="D633">
        <f t="shared" si="19"/>
        <v>3986.8</v>
      </c>
      <c r="E633">
        <v>0.72605200000000003</v>
      </c>
      <c r="F633">
        <v>1.9240299999999999</v>
      </c>
    </row>
    <row r="634" spans="1:6">
      <c r="A634">
        <v>6270</v>
      </c>
      <c r="B634">
        <v>115.05200000000001</v>
      </c>
      <c r="C634">
        <f t="shared" si="18"/>
        <v>103.89</v>
      </c>
      <c r="D634">
        <f t="shared" si="19"/>
        <v>3986.5</v>
      </c>
      <c r="E634">
        <v>0.67297300000000004</v>
      </c>
      <c r="F634">
        <v>1.81898</v>
      </c>
    </row>
    <row r="635" spans="1:6">
      <c r="A635">
        <v>6280</v>
      </c>
      <c r="B635">
        <v>115.40600000000001</v>
      </c>
      <c r="C635">
        <f t="shared" si="18"/>
        <v>104.21</v>
      </c>
      <c r="D635">
        <f t="shared" si="19"/>
        <v>3986.2</v>
      </c>
      <c r="E635">
        <v>0.56370399999999998</v>
      </c>
      <c r="F635">
        <v>1.5174300000000001</v>
      </c>
    </row>
    <row r="636" spans="1:6">
      <c r="A636">
        <v>6290</v>
      </c>
      <c r="B636">
        <v>115.761</v>
      </c>
      <c r="C636">
        <f t="shared" si="18"/>
        <v>104.53</v>
      </c>
      <c r="D636">
        <f t="shared" si="19"/>
        <v>3985.9</v>
      </c>
      <c r="E636">
        <v>0.67301100000000003</v>
      </c>
      <c r="F636">
        <v>1.89724</v>
      </c>
    </row>
    <row r="637" spans="1:6">
      <c r="A637">
        <v>6300</v>
      </c>
      <c r="B637">
        <v>116.17100000000001</v>
      </c>
      <c r="C637">
        <f t="shared" si="18"/>
        <v>104.9</v>
      </c>
      <c r="D637">
        <f t="shared" si="19"/>
        <v>3985.7</v>
      </c>
      <c r="E637">
        <v>0.71716999999999997</v>
      </c>
      <c r="F637">
        <v>2.8098100000000001</v>
      </c>
    </row>
    <row r="638" spans="1:6">
      <c r="A638">
        <v>6310</v>
      </c>
      <c r="B638">
        <v>116.806</v>
      </c>
      <c r="C638">
        <f t="shared" si="18"/>
        <v>105.48</v>
      </c>
      <c r="D638">
        <f t="shared" si="19"/>
        <v>3985.6</v>
      </c>
      <c r="E638">
        <v>0.69968799999999998</v>
      </c>
      <c r="F638">
        <v>3.3087900000000001</v>
      </c>
    </row>
    <row r="639" spans="1:6">
      <c r="A639">
        <v>6320</v>
      </c>
      <c r="B639">
        <v>117.441</v>
      </c>
      <c r="C639">
        <f t="shared" si="18"/>
        <v>106.05</v>
      </c>
      <c r="D639">
        <f t="shared" si="19"/>
        <v>3985.5</v>
      </c>
      <c r="E639">
        <v>0.68776000000000004</v>
      </c>
      <c r="F639">
        <v>3.19496</v>
      </c>
    </row>
    <row r="640" spans="1:6">
      <c r="A640">
        <v>6330</v>
      </c>
      <c r="B640">
        <v>118.07599999999999</v>
      </c>
      <c r="C640">
        <f t="shared" si="18"/>
        <v>106.62</v>
      </c>
      <c r="D640">
        <f t="shared" si="19"/>
        <v>3985.4</v>
      </c>
      <c r="E640">
        <v>0.74538199999999999</v>
      </c>
      <c r="F640">
        <v>3.3917199999999998</v>
      </c>
    </row>
    <row r="641" spans="1:6">
      <c r="A641">
        <v>6340</v>
      </c>
      <c r="B641">
        <v>118.711</v>
      </c>
      <c r="C641">
        <f t="shared" si="18"/>
        <v>107.2</v>
      </c>
      <c r="D641">
        <f t="shared" si="19"/>
        <v>3985.3</v>
      </c>
      <c r="E641">
        <v>0.74032100000000001</v>
      </c>
      <c r="F641">
        <v>2.9978500000000001</v>
      </c>
    </row>
    <row r="642" spans="1:6">
      <c r="A642">
        <v>6350</v>
      </c>
      <c r="B642">
        <v>119.182</v>
      </c>
      <c r="C642">
        <f t="shared" si="18"/>
        <v>107.62</v>
      </c>
      <c r="D642">
        <f t="shared" si="19"/>
        <v>3985.1</v>
      </c>
      <c r="E642">
        <v>0.81492900000000001</v>
      </c>
      <c r="F642">
        <v>2.77928</v>
      </c>
    </row>
    <row r="643" spans="1:6">
      <c r="A643">
        <v>6360</v>
      </c>
      <c r="B643">
        <v>119.61199999999999</v>
      </c>
      <c r="C643">
        <f t="shared" si="18"/>
        <v>108.01</v>
      </c>
      <c r="D643">
        <f t="shared" si="19"/>
        <v>3984.9</v>
      </c>
      <c r="E643">
        <v>0.84822799999999998</v>
      </c>
      <c r="F643">
        <v>2.6252499999999999</v>
      </c>
    </row>
    <row r="644" spans="1:6">
      <c r="A644">
        <v>6370</v>
      </c>
      <c r="B644">
        <v>120.042</v>
      </c>
      <c r="C644">
        <f t="shared" si="18"/>
        <v>108.4</v>
      </c>
      <c r="D644">
        <f t="shared" si="19"/>
        <v>3984.7</v>
      </c>
      <c r="E644">
        <v>0.75479399999999996</v>
      </c>
      <c r="F644">
        <v>2.2812899999999998</v>
      </c>
    </row>
    <row r="645" spans="1:6">
      <c r="A645">
        <v>6380</v>
      </c>
      <c r="B645">
        <v>120.47199999999999</v>
      </c>
      <c r="C645">
        <f t="shared" si="18"/>
        <v>108.79</v>
      </c>
      <c r="D645">
        <f t="shared" si="19"/>
        <v>3984.4</v>
      </c>
      <c r="E645">
        <v>0.62213200000000002</v>
      </c>
      <c r="F645">
        <v>1.92778</v>
      </c>
    </row>
    <row r="646" spans="1:6">
      <c r="A646">
        <v>6390</v>
      </c>
      <c r="B646">
        <v>120.902</v>
      </c>
      <c r="C646">
        <f t="shared" si="18"/>
        <v>109.17</v>
      </c>
      <c r="D646">
        <f t="shared" si="19"/>
        <v>3984.2</v>
      </c>
      <c r="E646">
        <v>0.74977899999999997</v>
      </c>
      <c r="F646">
        <v>1.6228100000000001</v>
      </c>
    </row>
    <row r="647" spans="1:6">
      <c r="A647">
        <v>6400</v>
      </c>
      <c r="B647">
        <v>121.20399999999999</v>
      </c>
      <c r="C647">
        <f t="shared" si="18"/>
        <v>109.45</v>
      </c>
      <c r="D647">
        <f t="shared" si="19"/>
        <v>3983.9</v>
      </c>
      <c r="E647">
        <v>0.79731200000000002</v>
      </c>
      <c r="F647">
        <v>1.4935799999999999</v>
      </c>
    </row>
    <row r="648" spans="1:6">
      <c r="A648">
        <v>6410</v>
      </c>
      <c r="B648">
        <v>121.491</v>
      </c>
      <c r="C648">
        <f t="shared" ref="C648:C711" si="20">ROUND(B648*0.903,2)</f>
        <v>109.71</v>
      </c>
      <c r="D648">
        <f t="shared" si="19"/>
        <v>3983.5</v>
      </c>
      <c r="E648">
        <v>0.85675500000000004</v>
      </c>
      <c r="F648">
        <v>1.6403099999999999</v>
      </c>
    </row>
    <row r="649" spans="1:6">
      <c r="A649">
        <v>6420</v>
      </c>
      <c r="B649">
        <v>121.77800000000001</v>
      </c>
      <c r="C649">
        <f t="shared" si="20"/>
        <v>109.97</v>
      </c>
      <c r="D649">
        <f t="shared" ref="D649:D712" si="21">ROUND(2900+$F$4*SQRT($C$4-(A649/1000))-0.78*($G$4-C649),1)</f>
        <v>3983.2</v>
      </c>
      <c r="E649">
        <v>0.83235999999999999</v>
      </c>
      <c r="F649">
        <v>1.4930399999999999</v>
      </c>
    </row>
    <row r="650" spans="1:6">
      <c r="A650">
        <v>6430</v>
      </c>
      <c r="B650">
        <v>122.062</v>
      </c>
      <c r="C650">
        <f t="shared" si="20"/>
        <v>110.22</v>
      </c>
      <c r="D650">
        <f t="shared" si="21"/>
        <v>3982.9</v>
      </c>
      <c r="E650">
        <v>0.88412599999999997</v>
      </c>
      <c r="F650">
        <v>1.4684299999999999</v>
      </c>
    </row>
    <row r="651" spans="1:6">
      <c r="A651">
        <v>6440</v>
      </c>
      <c r="B651">
        <v>122.31100000000001</v>
      </c>
      <c r="C651">
        <f t="shared" si="20"/>
        <v>110.45</v>
      </c>
      <c r="D651">
        <f t="shared" si="21"/>
        <v>3982.5</v>
      </c>
      <c r="E651">
        <v>0.78731600000000002</v>
      </c>
      <c r="F651">
        <v>1.3171600000000001</v>
      </c>
    </row>
    <row r="652" spans="1:6">
      <c r="A652">
        <v>6450</v>
      </c>
      <c r="B652">
        <v>122.556</v>
      </c>
      <c r="C652">
        <f t="shared" si="20"/>
        <v>110.67</v>
      </c>
      <c r="D652">
        <f t="shared" si="21"/>
        <v>3982.1</v>
      </c>
      <c r="E652">
        <v>0.74391300000000005</v>
      </c>
      <c r="F652">
        <v>1.2123900000000001</v>
      </c>
    </row>
    <row r="653" spans="1:6">
      <c r="A653">
        <v>6460</v>
      </c>
      <c r="B653">
        <v>122.8</v>
      </c>
      <c r="C653">
        <f t="shared" si="20"/>
        <v>110.89</v>
      </c>
      <c r="D653">
        <f t="shared" si="21"/>
        <v>3981.8</v>
      </c>
      <c r="E653">
        <v>0.83785600000000005</v>
      </c>
      <c r="F653">
        <v>1.4156200000000001</v>
      </c>
    </row>
    <row r="654" spans="1:6">
      <c r="A654">
        <v>6470</v>
      </c>
      <c r="B654">
        <v>123.065</v>
      </c>
      <c r="C654">
        <f t="shared" si="20"/>
        <v>111.13</v>
      </c>
      <c r="D654">
        <f t="shared" si="21"/>
        <v>3981.4</v>
      </c>
      <c r="E654">
        <v>0.767903</v>
      </c>
      <c r="F654">
        <v>1.5855900000000001</v>
      </c>
    </row>
    <row r="655" spans="1:6">
      <c r="A655">
        <v>6480</v>
      </c>
      <c r="B655">
        <v>123.399</v>
      </c>
      <c r="C655">
        <f t="shared" si="20"/>
        <v>111.43</v>
      </c>
      <c r="D655">
        <f t="shared" si="21"/>
        <v>3981.1</v>
      </c>
      <c r="E655">
        <v>0.79481199999999996</v>
      </c>
      <c r="F655">
        <v>1.7649900000000001</v>
      </c>
    </row>
    <row r="656" spans="1:6">
      <c r="A656">
        <v>6490</v>
      </c>
      <c r="B656">
        <v>123.736</v>
      </c>
      <c r="C656">
        <f t="shared" si="20"/>
        <v>111.73</v>
      </c>
      <c r="D656">
        <f t="shared" si="21"/>
        <v>3980.8</v>
      </c>
      <c r="E656">
        <v>0.78842100000000004</v>
      </c>
      <c r="F656">
        <v>1.58213</v>
      </c>
    </row>
    <row r="657" spans="1:6">
      <c r="A657">
        <v>6500</v>
      </c>
      <c r="B657">
        <v>124.072</v>
      </c>
      <c r="C657">
        <f t="shared" si="20"/>
        <v>112.04</v>
      </c>
      <c r="D657">
        <f t="shared" si="21"/>
        <v>3980.5</v>
      </c>
      <c r="E657">
        <v>0.69626699999999997</v>
      </c>
      <c r="F657">
        <v>1.3513999999999999</v>
      </c>
    </row>
    <row r="658" spans="1:6">
      <c r="A658">
        <v>6510</v>
      </c>
      <c r="B658">
        <v>124.408</v>
      </c>
      <c r="C658">
        <f t="shared" si="20"/>
        <v>112.34</v>
      </c>
      <c r="D658">
        <f t="shared" si="21"/>
        <v>3980.2</v>
      </c>
      <c r="E658">
        <v>0.78021600000000002</v>
      </c>
      <c r="F658">
        <v>1.45431</v>
      </c>
    </row>
    <row r="659" spans="1:6">
      <c r="A659">
        <v>6520</v>
      </c>
      <c r="B659">
        <v>124.744</v>
      </c>
      <c r="C659">
        <f t="shared" si="20"/>
        <v>112.64</v>
      </c>
      <c r="D659">
        <f t="shared" si="21"/>
        <v>3979.9</v>
      </c>
      <c r="E659">
        <v>0.75535699999999995</v>
      </c>
      <c r="F659">
        <v>1.54512</v>
      </c>
    </row>
    <row r="660" spans="1:6">
      <c r="A660">
        <v>6530</v>
      </c>
      <c r="B660">
        <v>125.08</v>
      </c>
      <c r="C660">
        <f t="shared" si="20"/>
        <v>112.95</v>
      </c>
      <c r="D660">
        <f t="shared" si="21"/>
        <v>3979.6</v>
      </c>
      <c r="E660">
        <v>0.73009000000000002</v>
      </c>
      <c r="F660">
        <v>1.3180400000000001</v>
      </c>
    </row>
    <row r="661" spans="1:6">
      <c r="A661">
        <v>6540</v>
      </c>
      <c r="B661">
        <v>125.416</v>
      </c>
      <c r="C661">
        <f t="shared" si="20"/>
        <v>113.25</v>
      </c>
      <c r="D661">
        <f t="shared" si="21"/>
        <v>3979.3</v>
      </c>
      <c r="E661">
        <v>0.72712900000000003</v>
      </c>
      <c r="F661">
        <v>1.6850099999999999</v>
      </c>
    </row>
    <row r="662" spans="1:6">
      <c r="A662">
        <v>6550</v>
      </c>
      <c r="B662">
        <v>125.752</v>
      </c>
      <c r="C662">
        <f t="shared" si="20"/>
        <v>113.55</v>
      </c>
      <c r="D662">
        <f t="shared" si="21"/>
        <v>3979</v>
      </c>
      <c r="E662">
        <v>0.82141200000000003</v>
      </c>
      <c r="F662">
        <v>1.78799</v>
      </c>
    </row>
    <row r="663" spans="1:6">
      <c r="A663">
        <v>6560</v>
      </c>
      <c r="B663">
        <v>126.083</v>
      </c>
      <c r="C663">
        <f t="shared" si="20"/>
        <v>113.85</v>
      </c>
      <c r="D663">
        <f t="shared" si="21"/>
        <v>3978.7</v>
      </c>
      <c r="E663">
        <v>0.81891999999999998</v>
      </c>
      <c r="F663">
        <v>1.2938499999999999</v>
      </c>
    </row>
    <row r="664" spans="1:6">
      <c r="A664">
        <v>6570</v>
      </c>
      <c r="B664">
        <v>126.264</v>
      </c>
      <c r="C664">
        <f t="shared" si="20"/>
        <v>114.02</v>
      </c>
      <c r="D664">
        <f t="shared" si="21"/>
        <v>3978.3</v>
      </c>
      <c r="E664">
        <v>0.84253199999999995</v>
      </c>
      <c r="F664">
        <v>0.91161000000000003</v>
      </c>
    </row>
    <row r="665" spans="1:6">
      <c r="A665">
        <v>6580</v>
      </c>
      <c r="B665">
        <v>126.402</v>
      </c>
      <c r="C665">
        <f t="shared" si="20"/>
        <v>114.14</v>
      </c>
      <c r="D665">
        <f t="shared" si="21"/>
        <v>3977.8</v>
      </c>
      <c r="E665">
        <v>0.86131599999999997</v>
      </c>
      <c r="F665">
        <v>1.0339</v>
      </c>
    </row>
    <row r="666" spans="1:6">
      <c r="A666">
        <v>6590</v>
      </c>
      <c r="B666">
        <v>126.65900000000001</v>
      </c>
      <c r="C666">
        <f t="shared" si="20"/>
        <v>114.37</v>
      </c>
      <c r="D666">
        <f t="shared" si="21"/>
        <v>3977.5</v>
      </c>
      <c r="E666">
        <v>0.82778600000000002</v>
      </c>
      <c r="F666">
        <v>1.59117</v>
      </c>
    </row>
    <row r="667" spans="1:6">
      <c r="A667">
        <v>6600</v>
      </c>
      <c r="B667">
        <v>127.001</v>
      </c>
      <c r="C667">
        <f t="shared" si="20"/>
        <v>114.68</v>
      </c>
      <c r="D667">
        <f t="shared" si="21"/>
        <v>3977.2</v>
      </c>
      <c r="E667">
        <v>0.65410100000000004</v>
      </c>
      <c r="F667">
        <v>1.4295500000000001</v>
      </c>
    </row>
    <row r="668" spans="1:6">
      <c r="A668">
        <v>6610</v>
      </c>
      <c r="B668">
        <v>127.342</v>
      </c>
      <c r="C668">
        <f t="shared" si="20"/>
        <v>114.99</v>
      </c>
      <c r="D668">
        <f t="shared" si="21"/>
        <v>3976.9</v>
      </c>
      <c r="E668">
        <v>0.760467</v>
      </c>
      <c r="F668">
        <v>1.54129</v>
      </c>
    </row>
    <row r="669" spans="1:6">
      <c r="A669">
        <v>6620</v>
      </c>
      <c r="B669">
        <v>127.68300000000001</v>
      </c>
      <c r="C669">
        <f t="shared" si="20"/>
        <v>115.3</v>
      </c>
      <c r="D669">
        <f t="shared" si="21"/>
        <v>3976.6</v>
      </c>
      <c r="E669">
        <v>0.77832100000000004</v>
      </c>
      <c r="F669">
        <v>1.68625</v>
      </c>
    </row>
    <row r="670" spans="1:6">
      <c r="A670">
        <v>6630</v>
      </c>
      <c r="B670">
        <v>128.02500000000001</v>
      </c>
      <c r="C670">
        <f t="shared" si="20"/>
        <v>115.61</v>
      </c>
      <c r="D670">
        <f t="shared" si="21"/>
        <v>3976.3</v>
      </c>
      <c r="E670">
        <v>0.59075699999999998</v>
      </c>
      <c r="F670">
        <v>1.24579</v>
      </c>
    </row>
    <row r="671" spans="1:6">
      <c r="A671">
        <v>6640</v>
      </c>
      <c r="B671">
        <v>128.36600000000001</v>
      </c>
      <c r="C671">
        <f t="shared" si="20"/>
        <v>115.91</v>
      </c>
      <c r="D671">
        <f t="shared" si="21"/>
        <v>3976</v>
      </c>
      <c r="E671">
        <v>0.57151600000000002</v>
      </c>
      <c r="F671">
        <v>1.19997</v>
      </c>
    </row>
    <row r="672" spans="1:6">
      <c r="A672">
        <v>6650</v>
      </c>
      <c r="B672">
        <v>128.708</v>
      </c>
      <c r="C672">
        <f t="shared" si="20"/>
        <v>116.22</v>
      </c>
      <c r="D672">
        <f t="shared" si="21"/>
        <v>3975.7</v>
      </c>
      <c r="E672">
        <v>0.65876500000000004</v>
      </c>
      <c r="F672">
        <v>1.4209499999999999</v>
      </c>
    </row>
    <row r="673" spans="1:6">
      <c r="A673">
        <v>6660</v>
      </c>
      <c r="B673">
        <v>129.04900000000001</v>
      </c>
      <c r="C673">
        <f t="shared" si="20"/>
        <v>116.53</v>
      </c>
      <c r="D673">
        <f t="shared" si="21"/>
        <v>3975.4</v>
      </c>
      <c r="E673">
        <v>0.66279699999999997</v>
      </c>
      <c r="F673">
        <v>1.4968300000000001</v>
      </c>
    </row>
    <row r="674" spans="1:6">
      <c r="A674">
        <v>6670</v>
      </c>
      <c r="B674">
        <v>129.38999999999999</v>
      </c>
      <c r="C674">
        <f t="shared" si="20"/>
        <v>116.84</v>
      </c>
      <c r="D674">
        <f t="shared" si="21"/>
        <v>3975.1</v>
      </c>
      <c r="E674">
        <v>0.61706000000000005</v>
      </c>
      <c r="F674">
        <v>1.5951299999999999</v>
      </c>
    </row>
    <row r="675" spans="1:6">
      <c r="A675">
        <v>6680</v>
      </c>
      <c r="B675">
        <v>129.78399999999999</v>
      </c>
      <c r="C675">
        <f t="shared" si="20"/>
        <v>117.19</v>
      </c>
      <c r="D675">
        <f t="shared" si="21"/>
        <v>3974.8</v>
      </c>
      <c r="E675">
        <v>0.697357</v>
      </c>
      <c r="F675">
        <v>1.8897200000000001</v>
      </c>
    </row>
    <row r="676" spans="1:6">
      <c r="A676">
        <v>6690</v>
      </c>
      <c r="B676">
        <v>130.25700000000001</v>
      </c>
      <c r="C676">
        <f t="shared" si="20"/>
        <v>117.62</v>
      </c>
      <c r="D676">
        <f t="shared" si="21"/>
        <v>3974.6</v>
      </c>
      <c r="E676">
        <v>0.66354100000000005</v>
      </c>
      <c r="F676">
        <v>1.8025899999999999</v>
      </c>
    </row>
    <row r="677" spans="1:6">
      <c r="A677">
        <v>6700</v>
      </c>
      <c r="B677">
        <v>130.72999999999999</v>
      </c>
      <c r="C677">
        <f t="shared" si="20"/>
        <v>118.05</v>
      </c>
      <c r="D677">
        <f t="shared" si="21"/>
        <v>3974.4</v>
      </c>
      <c r="E677">
        <v>0.70020000000000004</v>
      </c>
      <c r="F677">
        <v>1.9391499999999999</v>
      </c>
    </row>
    <row r="678" spans="1:6">
      <c r="A678">
        <v>6710</v>
      </c>
      <c r="B678">
        <v>131.202</v>
      </c>
      <c r="C678">
        <f t="shared" si="20"/>
        <v>118.48</v>
      </c>
      <c r="D678">
        <f t="shared" si="21"/>
        <v>3974.2</v>
      </c>
      <c r="E678">
        <v>0.62671299999999996</v>
      </c>
      <c r="F678">
        <v>1.94655</v>
      </c>
    </row>
    <row r="679" spans="1:6">
      <c r="A679">
        <v>6720</v>
      </c>
      <c r="B679">
        <v>131.67500000000001</v>
      </c>
      <c r="C679">
        <f t="shared" si="20"/>
        <v>118.9</v>
      </c>
      <c r="D679">
        <f t="shared" si="21"/>
        <v>3973.9</v>
      </c>
      <c r="E679">
        <v>0.55026699999999995</v>
      </c>
      <c r="F679">
        <v>1.5840799999999999</v>
      </c>
    </row>
    <row r="680" spans="1:6">
      <c r="A680">
        <v>6730</v>
      </c>
      <c r="B680">
        <v>132.14699999999999</v>
      </c>
      <c r="C680">
        <f t="shared" si="20"/>
        <v>119.33</v>
      </c>
      <c r="D680">
        <f t="shared" si="21"/>
        <v>3973.7</v>
      </c>
      <c r="E680">
        <v>0.57313400000000003</v>
      </c>
      <c r="F680">
        <v>1.37036</v>
      </c>
    </row>
    <row r="681" spans="1:6">
      <c r="A681">
        <v>6740</v>
      </c>
      <c r="B681">
        <v>132.62</v>
      </c>
      <c r="C681">
        <f t="shared" si="20"/>
        <v>119.76</v>
      </c>
      <c r="D681">
        <f t="shared" si="21"/>
        <v>3973.5</v>
      </c>
      <c r="E681">
        <v>0.55687799999999998</v>
      </c>
      <c r="F681">
        <v>1.26773</v>
      </c>
    </row>
    <row r="682" spans="1:6">
      <c r="A682">
        <v>6750</v>
      </c>
      <c r="B682">
        <v>133.09399999999999</v>
      </c>
      <c r="C682">
        <f t="shared" si="20"/>
        <v>120.18</v>
      </c>
      <c r="D682">
        <f t="shared" si="21"/>
        <v>3973.3</v>
      </c>
      <c r="E682">
        <v>0.70264400000000005</v>
      </c>
      <c r="F682">
        <v>1.98271</v>
      </c>
    </row>
    <row r="683" spans="1:6">
      <c r="A683">
        <v>6760</v>
      </c>
      <c r="B683">
        <v>133.637</v>
      </c>
      <c r="C683">
        <f t="shared" si="20"/>
        <v>120.67</v>
      </c>
      <c r="D683">
        <f t="shared" si="21"/>
        <v>3973.1</v>
      </c>
      <c r="E683">
        <v>0.56999100000000003</v>
      </c>
      <c r="F683">
        <v>1.8279099999999999</v>
      </c>
    </row>
    <row r="684" spans="1:6">
      <c r="A684">
        <v>6770</v>
      </c>
      <c r="B684">
        <v>134.18899999999999</v>
      </c>
      <c r="C684">
        <f t="shared" si="20"/>
        <v>121.17</v>
      </c>
      <c r="D684">
        <f t="shared" si="21"/>
        <v>3973</v>
      </c>
      <c r="E684">
        <v>0.55658799999999997</v>
      </c>
      <c r="F684">
        <v>1.9196899999999999</v>
      </c>
    </row>
    <row r="685" spans="1:6">
      <c r="A685">
        <v>6780</v>
      </c>
      <c r="B685">
        <v>134.74</v>
      </c>
      <c r="C685">
        <f t="shared" si="20"/>
        <v>121.67</v>
      </c>
      <c r="D685">
        <f t="shared" si="21"/>
        <v>3972.8</v>
      </c>
      <c r="E685">
        <v>0.57491999999999999</v>
      </c>
      <c r="F685">
        <v>1.71658</v>
      </c>
    </row>
    <row r="686" spans="1:6">
      <c r="A686">
        <v>6790</v>
      </c>
      <c r="B686">
        <v>135.29300000000001</v>
      </c>
      <c r="C686">
        <f t="shared" si="20"/>
        <v>122.17</v>
      </c>
      <c r="D686">
        <f t="shared" si="21"/>
        <v>3972.7</v>
      </c>
      <c r="E686">
        <v>0.56384599999999996</v>
      </c>
      <c r="F686">
        <v>1.8550599999999999</v>
      </c>
    </row>
    <row r="687" spans="1:6">
      <c r="A687">
        <v>6800</v>
      </c>
      <c r="B687">
        <v>135.87700000000001</v>
      </c>
      <c r="C687">
        <f t="shared" si="20"/>
        <v>122.7</v>
      </c>
      <c r="D687">
        <f t="shared" si="21"/>
        <v>3972.5</v>
      </c>
      <c r="E687">
        <v>0.56306800000000001</v>
      </c>
      <c r="F687">
        <v>1.8946799999999999</v>
      </c>
    </row>
    <row r="688" spans="1:6">
      <c r="A688">
        <v>6810</v>
      </c>
      <c r="B688">
        <v>136.464</v>
      </c>
      <c r="C688">
        <f t="shared" si="20"/>
        <v>123.23</v>
      </c>
      <c r="D688">
        <f t="shared" si="21"/>
        <v>3972.4</v>
      </c>
      <c r="E688">
        <v>0.61468199999999995</v>
      </c>
      <c r="F688">
        <v>2.23075</v>
      </c>
    </row>
    <row r="689" spans="1:6">
      <c r="A689">
        <v>6820</v>
      </c>
      <c r="B689">
        <v>137.05199999999999</v>
      </c>
      <c r="C689">
        <f t="shared" si="20"/>
        <v>123.76</v>
      </c>
      <c r="D689">
        <f t="shared" si="21"/>
        <v>3972.3</v>
      </c>
      <c r="E689">
        <v>0.65675300000000003</v>
      </c>
      <c r="F689">
        <v>2.1531099999999999</v>
      </c>
    </row>
    <row r="690" spans="1:6">
      <c r="A690">
        <v>6830</v>
      </c>
      <c r="B690">
        <v>137.63999999999999</v>
      </c>
      <c r="C690">
        <f t="shared" si="20"/>
        <v>124.29</v>
      </c>
      <c r="D690">
        <f t="shared" si="21"/>
        <v>3972.1</v>
      </c>
      <c r="E690">
        <v>0.63675300000000001</v>
      </c>
      <c r="F690">
        <v>1.98325</v>
      </c>
    </row>
    <row r="691" spans="1:6">
      <c r="A691">
        <v>6840</v>
      </c>
      <c r="B691">
        <v>138.227</v>
      </c>
      <c r="C691">
        <f t="shared" si="20"/>
        <v>124.82</v>
      </c>
      <c r="D691">
        <f t="shared" si="21"/>
        <v>3972</v>
      </c>
      <c r="E691">
        <v>0.55754300000000001</v>
      </c>
      <c r="F691">
        <v>1.94513</v>
      </c>
    </row>
    <row r="692" spans="1:6">
      <c r="A692">
        <v>6850</v>
      </c>
      <c r="B692">
        <v>138.82900000000001</v>
      </c>
      <c r="C692">
        <f t="shared" si="20"/>
        <v>125.36</v>
      </c>
      <c r="D692">
        <f t="shared" si="21"/>
        <v>3971.9</v>
      </c>
      <c r="E692">
        <v>0.56983499999999998</v>
      </c>
      <c r="F692">
        <v>2.08344</v>
      </c>
    </row>
    <row r="693" spans="1:6">
      <c r="A693">
        <v>6860</v>
      </c>
      <c r="B693">
        <v>139.453</v>
      </c>
      <c r="C693">
        <f t="shared" si="20"/>
        <v>125.93</v>
      </c>
      <c r="D693">
        <f t="shared" si="21"/>
        <v>3971.8</v>
      </c>
      <c r="E693">
        <v>0.64308500000000002</v>
      </c>
      <c r="F693">
        <v>2.2751600000000001</v>
      </c>
    </row>
    <row r="694" spans="1:6">
      <c r="A694">
        <v>6870</v>
      </c>
      <c r="B694">
        <v>140.07599999999999</v>
      </c>
      <c r="C694">
        <f t="shared" si="20"/>
        <v>126.49</v>
      </c>
      <c r="D694">
        <f t="shared" si="21"/>
        <v>3971.7</v>
      </c>
      <c r="E694">
        <v>0.55432400000000004</v>
      </c>
      <c r="F694">
        <v>1.79867</v>
      </c>
    </row>
    <row r="695" spans="1:6">
      <c r="A695">
        <v>6880</v>
      </c>
      <c r="B695">
        <v>140.69999999999999</v>
      </c>
      <c r="C695">
        <f t="shared" si="20"/>
        <v>127.05</v>
      </c>
      <c r="D695">
        <f t="shared" si="21"/>
        <v>3971.5</v>
      </c>
      <c r="E695">
        <v>0.49595699999999998</v>
      </c>
      <c r="F695">
        <v>1.9130499999999999</v>
      </c>
    </row>
    <row r="696" spans="1:6">
      <c r="A696">
        <v>6890</v>
      </c>
      <c r="B696">
        <v>141.518</v>
      </c>
      <c r="C696">
        <f t="shared" si="20"/>
        <v>127.79</v>
      </c>
      <c r="D696">
        <f t="shared" si="21"/>
        <v>3971.6</v>
      </c>
      <c r="E696">
        <v>0.55932099999999996</v>
      </c>
      <c r="F696">
        <v>2.4889899999999998</v>
      </c>
    </row>
    <row r="697" spans="1:6">
      <c r="A697">
        <v>6900</v>
      </c>
      <c r="B697">
        <v>142.46600000000001</v>
      </c>
      <c r="C697">
        <f t="shared" si="20"/>
        <v>128.65</v>
      </c>
      <c r="D697">
        <f t="shared" si="21"/>
        <v>3971.7</v>
      </c>
      <c r="E697">
        <v>0.60164499999999999</v>
      </c>
      <c r="F697">
        <v>2.3035999999999999</v>
      </c>
    </row>
    <row r="698" spans="1:6">
      <c r="A698">
        <v>6910</v>
      </c>
      <c r="B698">
        <v>143.41399999999999</v>
      </c>
      <c r="C698">
        <f t="shared" si="20"/>
        <v>129.5</v>
      </c>
      <c r="D698">
        <f t="shared" si="21"/>
        <v>3971.8</v>
      </c>
      <c r="E698">
        <v>0.54280300000000004</v>
      </c>
      <c r="F698">
        <v>2.8894099999999998</v>
      </c>
    </row>
    <row r="699" spans="1:6">
      <c r="A699">
        <v>6920</v>
      </c>
      <c r="B699">
        <v>144.31899999999999</v>
      </c>
      <c r="C699">
        <f t="shared" si="20"/>
        <v>130.32</v>
      </c>
      <c r="D699">
        <f t="shared" si="21"/>
        <v>3971.9</v>
      </c>
      <c r="E699">
        <v>0.53615000000000002</v>
      </c>
      <c r="F699">
        <v>2.5670500000000001</v>
      </c>
    </row>
    <row r="700" spans="1:6">
      <c r="A700">
        <v>6930</v>
      </c>
      <c r="B700">
        <v>144.834</v>
      </c>
      <c r="C700">
        <f t="shared" si="20"/>
        <v>130.79</v>
      </c>
      <c r="D700">
        <f t="shared" si="21"/>
        <v>3971.7</v>
      </c>
      <c r="E700">
        <v>0.643119</v>
      </c>
      <c r="F700">
        <v>2.3114499999999998</v>
      </c>
    </row>
    <row r="701" spans="1:6">
      <c r="A701">
        <v>6940</v>
      </c>
      <c r="B701">
        <v>145.34899999999999</v>
      </c>
      <c r="C701">
        <f t="shared" si="20"/>
        <v>131.25</v>
      </c>
      <c r="D701">
        <f t="shared" si="21"/>
        <v>3971.5</v>
      </c>
      <c r="E701">
        <v>0.60311099999999995</v>
      </c>
      <c r="F701">
        <v>2.0622199999999999</v>
      </c>
    </row>
    <row r="702" spans="1:6">
      <c r="A702">
        <v>6950</v>
      </c>
      <c r="B702">
        <v>145.863</v>
      </c>
      <c r="C702">
        <f t="shared" si="20"/>
        <v>131.71</v>
      </c>
      <c r="D702">
        <f t="shared" si="21"/>
        <v>3971.3</v>
      </c>
      <c r="E702">
        <v>0.53078000000000003</v>
      </c>
      <c r="F702">
        <v>1.83639</v>
      </c>
    </row>
    <row r="703" spans="1:6">
      <c r="A703">
        <v>6960</v>
      </c>
      <c r="B703">
        <v>146.37700000000001</v>
      </c>
      <c r="C703">
        <f t="shared" si="20"/>
        <v>132.18</v>
      </c>
      <c r="D703">
        <f t="shared" si="21"/>
        <v>3971.2</v>
      </c>
      <c r="E703">
        <v>0.49890400000000001</v>
      </c>
      <c r="F703">
        <v>1.6589100000000001</v>
      </c>
    </row>
    <row r="704" spans="1:6">
      <c r="A704">
        <v>6970</v>
      </c>
      <c r="B704">
        <v>146.81700000000001</v>
      </c>
      <c r="C704">
        <f t="shared" si="20"/>
        <v>132.58000000000001</v>
      </c>
      <c r="D704">
        <f t="shared" si="21"/>
        <v>3970.9</v>
      </c>
      <c r="E704">
        <v>0.54410800000000004</v>
      </c>
      <c r="F704">
        <v>1.5892900000000001</v>
      </c>
    </row>
    <row r="705" spans="1:6">
      <c r="A705">
        <v>6980</v>
      </c>
      <c r="B705">
        <v>147.24700000000001</v>
      </c>
      <c r="C705">
        <f t="shared" si="20"/>
        <v>132.96</v>
      </c>
      <c r="D705">
        <f t="shared" si="21"/>
        <v>3970.7</v>
      </c>
      <c r="E705">
        <v>0.57828800000000002</v>
      </c>
      <c r="F705">
        <v>1.5868599999999999</v>
      </c>
    </row>
    <row r="706" spans="1:6">
      <c r="A706">
        <v>6990</v>
      </c>
      <c r="B706">
        <v>147.54400000000001</v>
      </c>
      <c r="C706">
        <f t="shared" si="20"/>
        <v>133.22999999999999</v>
      </c>
      <c r="D706">
        <f t="shared" si="21"/>
        <v>3970.3</v>
      </c>
      <c r="E706">
        <v>0.54880700000000004</v>
      </c>
      <c r="F706">
        <v>1.2508600000000001</v>
      </c>
    </row>
    <row r="707" spans="1:6">
      <c r="A707">
        <v>7000</v>
      </c>
      <c r="B707">
        <v>147.82599999999999</v>
      </c>
      <c r="C707">
        <f t="shared" si="20"/>
        <v>133.49</v>
      </c>
      <c r="D707">
        <f t="shared" si="21"/>
        <v>3970</v>
      </c>
      <c r="E707">
        <v>0.56189800000000001</v>
      </c>
      <c r="F707">
        <v>1.2646200000000001</v>
      </c>
    </row>
    <row r="708" spans="1:6">
      <c r="A708">
        <v>7010</v>
      </c>
      <c r="B708">
        <v>148.108</v>
      </c>
      <c r="C708">
        <f t="shared" si="20"/>
        <v>133.74</v>
      </c>
      <c r="D708">
        <f t="shared" si="21"/>
        <v>3969.6</v>
      </c>
      <c r="E708">
        <v>0.54556499999999997</v>
      </c>
      <c r="F708">
        <v>1.20729</v>
      </c>
    </row>
    <row r="709" spans="1:6">
      <c r="A709">
        <v>7020</v>
      </c>
      <c r="B709">
        <v>148.38999999999999</v>
      </c>
      <c r="C709">
        <f t="shared" si="20"/>
        <v>134</v>
      </c>
      <c r="D709">
        <f t="shared" si="21"/>
        <v>3969.3</v>
      </c>
      <c r="E709">
        <v>0.52207700000000001</v>
      </c>
      <c r="F709">
        <v>1.12886</v>
      </c>
    </row>
    <row r="710" spans="1:6">
      <c r="A710">
        <v>7030</v>
      </c>
      <c r="B710">
        <v>148.673</v>
      </c>
      <c r="C710">
        <f t="shared" si="20"/>
        <v>134.25</v>
      </c>
      <c r="D710">
        <f t="shared" si="21"/>
        <v>3968.9</v>
      </c>
      <c r="E710">
        <v>0.48924899999999999</v>
      </c>
      <c r="F710">
        <v>1.2723599999999999</v>
      </c>
    </row>
    <row r="711" spans="1:6">
      <c r="A711">
        <v>7040</v>
      </c>
      <c r="B711">
        <v>149.04400000000001</v>
      </c>
      <c r="C711">
        <f t="shared" si="20"/>
        <v>134.59</v>
      </c>
      <c r="D711">
        <f t="shared" si="21"/>
        <v>3968.6</v>
      </c>
      <c r="E711">
        <v>0.51962399999999997</v>
      </c>
      <c r="F711">
        <v>1.6737</v>
      </c>
    </row>
    <row r="712" spans="1:6">
      <c r="A712">
        <v>7050</v>
      </c>
      <c r="B712">
        <v>149.50399999999999</v>
      </c>
      <c r="C712">
        <f t="shared" ref="C712:C775" si="22">ROUND(B712*0.903,2)</f>
        <v>135</v>
      </c>
      <c r="D712">
        <f t="shared" si="21"/>
        <v>3968.4</v>
      </c>
      <c r="E712">
        <v>0.53626700000000005</v>
      </c>
      <c r="F712">
        <v>1.9380999999999999</v>
      </c>
    </row>
    <row r="713" spans="1:6">
      <c r="A713">
        <v>7060</v>
      </c>
      <c r="B713">
        <v>149.964</v>
      </c>
      <c r="C713">
        <f t="shared" si="22"/>
        <v>135.41999999999999</v>
      </c>
      <c r="D713">
        <f t="shared" ref="D713:D776" si="23">ROUND(2900+$F$4*SQRT($C$4-(A713/1000))-0.78*($G$4-C713),1)</f>
        <v>3968.2</v>
      </c>
      <c r="E713">
        <v>0.52444900000000005</v>
      </c>
      <c r="F713">
        <v>1.7892300000000001</v>
      </c>
    </row>
    <row r="714" spans="1:6">
      <c r="A714">
        <v>7070</v>
      </c>
      <c r="B714">
        <v>150.42400000000001</v>
      </c>
      <c r="C714">
        <f t="shared" si="22"/>
        <v>135.83000000000001</v>
      </c>
      <c r="D714">
        <f t="shared" si="23"/>
        <v>3967.9</v>
      </c>
      <c r="E714">
        <v>0.49760399999999999</v>
      </c>
      <c r="F714">
        <v>1.65744</v>
      </c>
    </row>
    <row r="715" spans="1:6">
      <c r="A715">
        <v>7080</v>
      </c>
      <c r="B715">
        <v>150.899</v>
      </c>
      <c r="C715">
        <f t="shared" si="22"/>
        <v>136.26</v>
      </c>
      <c r="D715">
        <f t="shared" si="23"/>
        <v>3967.7</v>
      </c>
      <c r="E715">
        <v>0.43175599999999997</v>
      </c>
      <c r="F715">
        <v>1.51993</v>
      </c>
    </row>
    <row r="716" spans="1:6">
      <c r="A716">
        <v>7090</v>
      </c>
      <c r="B716">
        <v>151.40700000000001</v>
      </c>
      <c r="C716">
        <f t="shared" si="22"/>
        <v>136.72</v>
      </c>
      <c r="D716">
        <f t="shared" si="23"/>
        <v>3967.5</v>
      </c>
      <c r="E716">
        <v>0.46628799999999998</v>
      </c>
      <c r="F716">
        <v>1.7178</v>
      </c>
    </row>
    <row r="717" spans="1:6">
      <c r="A717">
        <v>7100</v>
      </c>
      <c r="B717">
        <v>151.91499999999999</v>
      </c>
      <c r="C717">
        <f t="shared" si="22"/>
        <v>137.18</v>
      </c>
      <c r="D717">
        <f t="shared" si="23"/>
        <v>3967.3</v>
      </c>
      <c r="E717">
        <v>0.57633999999999996</v>
      </c>
      <c r="F717">
        <v>2.1396000000000002</v>
      </c>
    </row>
    <row r="718" spans="1:6">
      <c r="A718">
        <v>7110</v>
      </c>
      <c r="B718">
        <v>152.42400000000001</v>
      </c>
      <c r="C718">
        <f t="shared" si="22"/>
        <v>137.63999999999999</v>
      </c>
      <c r="D718">
        <f t="shared" si="23"/>
        <v>3967.1</v>
      </c>
      <c r="E718">
        <v>0.61927600000000005</v>
      </c>
      <c r="F718">
        <v>2.3476400000000002</v>
      </c>
    </row>
    <row r="719" spans="1:6">
      <c r="A719">
        <v>7120</v>
      </c>
      <c r="B719">
        <v>152.93199999999999</v>
      </c>
      <c r="C719">
        <f t="shared" si="22"/>
        <v>138.1</v>
      </c>
      <c r="D719">
        <f t="shared" si="23"/>
        <v>3966.9</v>
      </c>
      <c r="E719">
        <v>0.66692799999999997</v>
      </c>
      <c r="F719">
        <v>2.5778400000000001</v>
      </c>
    </row>
    <row r="720" spans="1:6">
      <c r="A720">
        <v>7130</v>
      </c>
      <c r="B720">
        <v>153.494</v>
      </c>
      <c r="C720">
        <f t="shared" si="22"/>
        <v>138.61000000000001</v>
      </c>
      <c r="D720">
        <f t="shared" si="23"/>
        <v>3966.8</v>
      </c>
      <c r="E720">
        <v>0.75101799999999996</v>
      </c>
      <c r="F720">
        <v>3.0460799999999999</v>
      </c>
    </row>
    <row r="721" spans="1:6">
      <c r="A721">
        <v>7140</v>
      </c>
      <c r="B721">
        <v>154.08000000000001</v>
      </c>
      <c r="C721">
        <f t="shared" si="22"/>
        <v>139.13</v>
      </c>
      <c r="D721">
        <f t="shared" si="23"/>
        <v>3966.6</v>
      </c>
      <c r="E721">
        <v>0.64636400000000005</v>
      </c>
      <c r="F721">
        <v>2.7719</v>
      </c>
    </row>
    <row r="722" spans="1:6">
      <c r="A722">
        <v>7150</v>
      </c>
      <c r="B722">
        <v>154.66499999999999</v>
      </c>
      <c r="C722">
        <f t="shared" si="22"/>
        <v>139.66</v>
      </c>
      <c r="D722">
        <f t="shared" si="23"/>
        <v>3966.5</v>
      </c>
      <c r="E722">
        <v>0.68509200000000003</v>
      </c>
      <c r="F722">
        <v>2.64771</v>
      </c>
    </row>
    <row r="723" spans="1:6">
      <c r="A723">
        <v>7160</v>
      </c>
      <c r="B723">
        <v>155.23099999999999</v>
      </c>
      <c r="C723">
        <f t="shared" si="22"/>
        <v>140.16999999999999</v>
      </c>
      <c r="D723">
        <f t="shared" si="23"/>
        <v>3966.3</v>
      </c>
      <c r="E723">
        <v>0.719723</v>
      </c>
      <c r="F723">
        <v>2.7374999999999998</v>
      </c>
    </row>
    <row r="724" spans="1:6">
      <c r="A724">
        <v>7170</v>
      </c>
      <c r="B724">
        <v>155.75</v>
      </c>
      <c r="C724">
        <f t="shared" si="22"/>
        <v>140.63999999999999</v>
      </c>
      <c r="D724">
        <f t="shared" si="23"/>
        <v>3966.1</v>
      </c>
      <c r="E724">
        <v>0.76258400000000004</v>
      </c>
      <c r="F724">
        <v>2.8397100000000002</v>
      </c>
    </row>
    <row r="725" spans="1:6">
      <c r="A725">
        <v>7180</v>
      </c>
      <c r="B725">
        <v>156.268</v>
      </c>
      <c r="C725">
        <f t="shared" si="22"/>
        <v>141.11000000000001</v>
      </c>
      <c r="D725">
        <f t="shared" si="23"/>
        <v>3965.9</v>
      </c>
      <c r="E725">
        <v>0.94470600000000005</v>
      </c>
      <c r="F725">
        <v>3.3082600000000002</v>
      </c>
    </row>
    <row r="726" spans="1:6">
      <c r="A726">
        <v>7190</v>
      </c>
      <c r="B726">
        <v>156.78700000000001</v>
      </c>
      <c r="C726">
        <f t="shared" si="22"/>
        <v>141.58000000000001</v>
      </c>
      <c r="D726">
        <f t="shared" si="23"/>
        <v>3965.7</v>
      </c>
      <c r="E726">
        <v>0.92481500000000005</v>
      </c>
      <c r="F726">
        <v>2.9735100000000001</v>
      </c>
    </row>
    <row r="727" spans="1:6">
      <c r="A727">
        <v>7200</v>
      </c>
      <c r="B727">
        <v>157.197</v>
      </c>
      <c r="C727">
        <f t="shared" si="22"/>
        <v>141.94999999999999</v>
      </c>
      <c r="D727">
        <f t="shared" si="23"/>
        <v>3965.5</v>
      </c>
      <c r="E727">
        <v>0.86281300000000005</v>
      </c>
      <c r="F727">
        <v>2.37493</v>
      </c>
    </row>
    <row r="728" spans="1:6">
      <c r="A728">
        <v>7210</v>
      </c>
      <c r="B728">
        <v>157.56100000000001</v>
      </c>
      <c r="C728">
        <f t="shared" si="22"/>
        <v>142.28</v>
      </c>
      <c r="D728">
        <f t="shared" si="23"/>
        <v>3965.2</v>
      </c>
      <c r="E728">
        <v>0.92900300000000002</v>
      </c>
      <c r="F728">
        <v>2.32721</v>
      </c>
    </row>
    <row r="729" spans="1:6">
      <c r="A729">
        <v>7220</v>
      </c>
      <c r="B729">
        <v>157.92400000000001</v>
      </c>
      <c r="C729">
        <f t="shared" si="22"/>
        <v>142.61000000000001</v>
      </c>
      <c r="D729">
        <f t="shared" si="23"/>
        <v>3964.9</v>
      </c>
      <c r="E729">
        <v>0.90947999999999996</v>
      </c>
      <c r="F729">
        <v>2.0907300000000002</v>
      </c>
    </row>
    <row r="730" spans="1:6">
      <c r="A730">
        <v>7230</v>
      </c>
      <c r="B730">
        <v>158.28700000000001</v>
      </c>
      <c r="C730">
        <f t="shared" si="22"/>
        <v>142.93</v>
      </c>
      <c r="D730">
        <f t="shared" si="23"/>
        <v>3964.6</v>
      </c>
      <c r="E730">
        <v>0.94100399999999995</v>
      </c>
      <c r="F730">
        <v>2.3061500000000001</v>
      </c>
    </row>
    <row r="731" spans="1:6">
      <c r="A731">
        <v>7240</v>
      </c>
      <c r="B731">
        <v>158.65199999999999</v>
      </c>
      <c r="C731">
        <f t="shared" si="22"/>
        <v>143.26</v>
      </c>
      <c r="D731">
        <f t="shared" si="23"/>
        <v>3964.3</v>
      </c>
      <c r="E731">
        <v>0.85577300000000001</v>
      </c>
      <c r="F731">
        <v>2.4149600000000002</v>
      </c>
    </row>
    <row r="732" spans="1:6">
      <c r="A732">
        <v>7250</v>
      </c>
      <c r="B732">
        <v>159.172</v>
      </c>
      <c r="C732">
        <f t="shared" si="22"/>
        <v>143.72999999999999</v>
      </c>
      <c r="D732">
        <f t="shared" si="23"/>
        <v>3964.1</v>
      </c>
      <c r="E732">
        <v>0.76927000000000001</v>
      </c>
      <c r="F732">
        <v>2.5273300000000001</v>
      </c>
    </row>
    <row r="733" spans="1:6">
      <c r="A733">
        <v>7260</v>
      </c>
      <c r="B733">
        <v>159.732</v>
      </c>
      <c r="C733">
        <f t="shared" si="22"/>
        <v>144.24</v>
      </c>
      <c r="D733">
        <f t="shared" si="23"/>
        <v>3963.9</v>
      </c>
      <c r="E733">
        <v>0.76559100000000002</v>
      </c>
      <c r="F733">
        <v>2.7948599999999999</v>
      </c>
    </row>
    <row r="734" spans="1:6">
      <c r="A734">
        <v>7270</v>
      </c>
      <c r="B734">
        <v>160.292</v>
      </c>
      <c r="C734">
        <f t="shared" si="22"/>
        <v>144.74</v>
      </c>
      <c r="D734">
        <f t="shared" si="23"/>
        <v>3963.8</v>
      </c>
      <c r="E734">
        <v>0.73937900000000001</v>
      </c>
      <c r="F734">
        <v>2.8427099999999998</v>
      </c>
    </row>
    <row r="735" spans="1:6">
      <c r="A735">
        <v>7280</v>
      </c>
      <c r="B735">
        <v>160.852</v>
      </c>
      <c r="C735">
        <f t="shared" si="22"/>
        <v>145.25</v>
      </c>
      <c r="D735">
        <f t="shared" si="23"/>
        <v>3963.6</v>
      </c>
      <c r="E735">
        <v>0.784659</v>
      </c>
      <c r="F735">
        <v>2.4982700000000002</v>
      </c>
    </row>
    <row r="736" spans="1:6">
      <c r="A736">
        <v>7290</v>
      </c>
      <c r="B736">
        <v>161.30099999999999</v>
      </c>
      <c r="C736">
        <f t="shared" si="22"/>
        <v>145.65</v>
      </c>
      <c r="D736">
        <f t="shared" si="23"/>
        <v>3963.3</v>
      </c>
      <c r="E736">
        <v>0.78779100000000002</v>
      </c>
      <c r="F736">
        <v>2.13916</v>
      </c>
    </row>
    <row r="737" spans="1:6">
      <c r="A737">
        <v>7300</v>
      </c>
      <c r="B737">
        <v>161.738</v>
      </c>
      <c r="C737">
        <f t="shared" si="22"/>
        <v>146.05000000000001</v>
      </c>
      <c r="D737">
        <f t="shared" si="23"/>
        <v>3963.1</v>
      </c>
      <c r="E737">
        <v>0.80004699999999995</v>
      </c>
      <c r="F737">
        <v>2.3284899999999999</v>
      </c>
    </row>
    <row r="738" spans="1:6">
      <c r="A738">
        <v>7310</v>
      </c>
      <c r="B738">
        <v>162.17400000000001</v>
      </c>
      <c r="C738">
        <f t="shared" si="22"/>
        <v>146.44</v>
      </c>
      <c r="D738">
        <f t="shared" si="23"/>
        <v>3962.8</v>
      </c>
      <c r="E738">
        <v>0.77075000000000005</v>
      </c>
      <c r="F738">
        <v>2.27339</v>
      </c>
    </row>
    <row r="739" spans="1:6">
      <c r="A739">
        <v>7320</v>
      </c>
      <c r="B739">
        <v>162.61099999999999</v>
      </c>
      <c r="C739">
        <f t="shared" si="22"/>
        <v>146.84</v>
      </c>
      <c r="D739">
        <f t="shared" si="23"/>
        <v>3962.6</v>
      </c>
      <c r="E739">
        <v>0.74516000000000004</v>
      </c>
      <c r="F739">
        <v>2.1356000000000002</v>
      </c>
    </row>
    <row r="740" spans="1:6">
      <c r="A740">
        <v>7330</v>
      </c>
      <c r="B740">
        <v>162.999</v>
      </c>
      <c r="C740">
        <f t="shared" si="22"/>
        <v>147.19</v>
      </c>
      <c r="D740">
        <f t="shared" si="23"/>
        <v>3962.3</v>
      </c>
      <c r="E740">
        <v>0.78994799999999998</v>
      </c>
      <c r="F740">
        <v>2.1276000000000002</v>
      </c>
    </row>
    <row r="741" spans="1:6">
      <c r="A741">
        <v>7340</v>
      </c>
      <c r="B741">
        <v>163.376</v>
      </c>
      <c r="C741">
        <f t="shared" si="22"/>
        <v>147.53</v>
      </c>
      <c r="D741">
        <f t="shared" si="23"/>
        <v>3962</v>
      </c>
      <c r="E741">
        <v>0.85385800000000001</v>
      </c>
      <c r="F741">
        <v>2.09823</v>
      </c>
    </row>
    <row r="742" spans="1:6">
      <c r="A742">
        <v>7350</v>
      </c>
      <c r="B742">
        <v>163.75200000000001</v>
      </c>
      <c r="C742">
        <f t="shared" si="22"/>
        <v>147.87</v>
      </c>
      <c r="D742">
        <f t="shared" si="23"/>
        <v>3961.7</v>
      </c>
      <c r="E742">
        <v>0.75843499999999997</v>
      </c>
      <c r="F742">
        <v>1.8583400000000001</v>
      </c>
    </row>
    <row r="743" spans="1:6">
      <c r="A743">
        <v>7360</v>
      </c>
      <c r="B743">
        <v>164.12899999999999</v>
      </c>
      <c r="C743">
        <f t="shared" si="22"/>
        <v>148.21</v>
      </c>
      <c r="D743">
        <f t="shared" si="23"/>
        <v>3961.4</v>
      </c>
      <c r="E743">
        <v>0.68254599999999999</v>
      </c>
      <c r="F743">
        <v>1.5437399999999999</v>
      </c>
    </row>
    <row r="744" spans="1:6">
      <c r="A744">
        <v>7370</v>
      </c>
      <c r="B744">
        <v>164.49100000000001</v>
      </c>
      <c r="C744">
        <f t="shared" si="22"/>
        <v>148.54</v>
      </c>
      <c r="D744">
        <f t="shared" si="23"/>
        <v>3961.1</v>
      </c>
      <c r="E744">
        <v>0.77250799999999997</v>
      </c>
      <c r="F744">
        <v>1.57057</v>
      </c>
    </row>
    <row r="745" spans="1:6">
      <c r="A745">
        <v>7380</v>
      </c>
      <c r="B745">
        <v>164.84899999999999</v>
      </c>
      <c r="C745">
        <f t="shared" si="22"/>
        <v>148.86000000000001</v>
      </c>
      <c r="D745">
        <f t="shared" si="23"/>
        <v>3960.8</v>
      </c>
      <c r="E745">
        <v>0.80674000000000001</v>
      </c>
      <c r="F745">
        <v>2.0640700000000001</v>
      </c>
    </row>
    <row r="746" spans="1:6">
      <c r="A746">
        <v>7390</v>
      </c>
      <c r="B746">
        <v>165.20599999999999</v>
      </c>
      <c r="C746">
        <f t="shared" si="22"/>
        <v>149.18</v>
      </c>
      <c r="D746">
        <f t="shared" si="23"/>
        <v>3960.5</v>
      </c>
      <c r="E746">
        <v>0.78631399999999996</v>
      </c>
      <c r="F746">
        <v>2.0891899999999999</v>
      </c>
    </row>
    <row r="747" spans="1:6">
      <c r="A747">
        <v>7400</v>
      </c>
      <c r="B747">
        <v>165.56399999999999</v>
      </c>
      <c r="C747">
        <f t="shared" si="22"/>
        <v>149.5</v>
      </c>
      <c r="D747">
        <f t="shared" si="23"/>
        <v>3960.2</v>
      </c>
      <c r="E747">
        <v>0.74623700000000004</v>
      </c>
      <c r="F747">
        <v>2.01559</v>
      </c>
    </row>
    <row r="748" spans="1:6">
      <c r="A748">
        <v>7410</v>
      </c>
      <c r="B748">
        <v>165.922</v>
      </c>
      <c r="C748">
        <f t="shared" si="22"/>
        <v>149.83000000000001</v>
      </c>
      <c r="D748">
        <f t="shared" si="23"/>
        <v>3959.9</v>
      </c>
      <c r="E748">
        <v>0.73758999999999997</v>
      </c>
      <c r="F748">
        <v>1.8950800000000001</v>
      </c>
    </row>
    <row r="749" spans="1:6">
      <c r="A749">
        <v>7420</v>
      </c>
      <c r="B749">
        <v>166.279</v>
      </c>
      <c r="C749">
        <f t="shared" si="22"/>
        <v>150.15</v>
      </c>
      <c r="D749">
        <f t="shared" si="23"/>
        <v>3959.6</v>
      </c>
      <c r="E749">
        <v>0.74558599999999997</v>
      </c>
      <c r="F749">
        <v>1.6773199999999999</v>
      </c>
    </row>
    <row r="750" spans="1:6">
      <c r="A750">
        <v>7430</v>
      </c>
      <c r="B750">
        <v>166.637</v>
      </c>
      <c r="C750">
        <f t="shared" si="22"/>
        <v>150.47</v>
      </c>
      <c r="D750">
        <f t="shared" si="23"/>
        <v>3959.2</v>
      </c>
      <c r="E750">
        <v>0.73596099999999998</v>
      </c>
      <c r="F750">
        <v>1.7753099999999999</v>
      </c>
    </row>
    <row r="751" spans="1:6">
      <c r="A751">
        <v>7440</v>
      </c>
      <c r="B751">
        <v>166.934</v>
      </c>
      <c r="C751">
        <f t="shared" si="22"/>
        <v>150.74</v>
      </c>
      <c r="D751">
        <f t="shared" si="23"/>
        <v>3958.9</v>
      </c>
      <c r="E751">
        <v>0.69940100000000005</v>
      </c>
      <c r="F751">
        <v>1.3867700000000001</v>
      </c>
    </row>
    <row r="752" spans="1:6">
      <c r="A752">
        <v>7450</v>
      </c>
      <c r="B752">
        <v>167.17099999999999</v>
      </c>
      <c r="C752">
        <f t="shared" si="22"/>
        <v>150.96</v>
      </c>
      <c r="D752">
        <f t="shared" si="23"/>
        <v>3958.5</v>
      </c>
      <c r="E752">
        <v>0.70915300000000003</v>
      </c>
      <c r="F752">
        <v>1.24203</v>
      </c>
    </row>
    <row r="753" spans="1:6">
      <c r="A753">
        <v>7460</v>
      </c>
      <c r="B753">
        <v>167.40799999999999</v>
      </c>
      <c r="C753">
        <f t="shared" si="22"/>
        <v>151.16999999999999</v>
      </c>
      <c r="D753">
        <f t="shared" si="23"/>
        <v>3958.1</v>
      </c>
      <c r="E753">
        <v>0.65747900000000004</v>
      </c>
      <c r="F753">
        <v>1.0738700000000001</v>
      </c>
    </row>
    <row r="754" spans="1:6">
      <c r="A754">
        <v>7470</v>
      </c>
      <c r="B754">
        <v>167.64500000000001</v>
      </c>
      <c r="C754">
        <f t="shared" si="22"/>
        <v>151.38</v>
      </c>
      <c r="D754">
        <f t="shared" si="23"/>
        <v>3957.7</v>
      </c>
      <c r="E754">
        <v>0.67613400000000001</v>
      </c>
      <c r="F754">
        <v>0.94950699999999999</v>
      </c>
    </row>
    <row r="755" spans="1:6">
      <c r="A755">
        <v>7480</v>
      </c>
      <c r="B755">
        <v>167.876</v>
      </c>
      <c r="C755">
        <f t="shared" si="22"/>
        <v>151.59</v>
      </c>
      <c r="D755">
        <f t="shared" si="23"/>
        <v>3957.3</v>
      </c>
      <c r="E755">
        <v>0.71513599999999999</v>
      </c>
      <c r="F755">
        <v>1.00406</v>
      </c>
    </row>
    <row r="756" spans="1:6">
      <c r="A756">
        <v>7490</v>
      </c>
      <c r="B756">
        <v>168.084</v>
      </c>
      <c r="C756">
        <f t="shared" si="22"/>
        <v>151.78</v>
      </c>
      <c r="D756">
        <f t="shared" si="23"/>
        <v>3956.9</v>
      </c>
      <c r="E756">
        <v>0.697411</v>
      </c>
      <c r="F756">
        <v>0.99310200000000004</v>
      </c>
    </row>
    <row r="757" spans="1:6">
      <c r="A757">
        <v>7500</v>
      </c>
      <c r="B757">
        <v>168.29</v>
      </c>
      <c r="C757">
        <f t="shared" si="22"/>
        <v>151.97</v>
      </c>
      <c r="D757">
        <f t="shared" si="23"/>
        <v>3956.5</v>
      </c>
      <c r="E757">
        <v>0.70240400000000003</v>
      </c>
      <c r="F757">
        <v>0.99127699999999996</v>
      </c>
    </row>
    <row r="758" spans="1:6">
      <c r="A758">
        <v>7510</v>
      </c>
      <c r="B758">
        <v>168.495</v>
      </c>
      <c r="C758">
        <f t="shared" si="22"/>
        <v>152.15</v>
      </c>
      <c r="D758">
        <f t="shared" si="23"/>
        <v>3956</v>
      </c>
      <c r="E758">
        <v>0.67626900000000001</v>
      </c>
      <c r="F758">
        <v>0.91633299999999995</v>
      </c>
    </row>
    <row r="759" spans="1:6">
      <c r="A759">
        <v>7520</v>
      </c>
      <c r="B759">
        <v>168.70099999999999</v>
      </c>
      <c r="C759">
        <f t="shared" si="22"/>
        <v>152.34</v>
      </c>
      <c r="D759">
        <f t="shared" si="23"/>
        <v>3955.6</v>
      </c>
      <c r="E759">
        <v>0.64231400000000005</v>
      </c>
      <c r="F759">
        <v>1.1057699999999999</v>
      </c>
    </row>
    <row r="760" spans="1:6">
      <c r="A760">
        <v>7530</v>
      </c>
      <c r="B760">
        <v>169.00899999999999</v>
      </c>
      <c r="C760">
        <f t="shared" si="22"/>
        <v>152.62</v>
      </c>
      <c r="D760">
        <f t="shared" si="23"/>
        <v>3955.3</v>
      </c>
      <c r="E760">
        <v>0.647092</v>
      </c>
      <c r="F760">
        <v>1.6534500000000001</v>
      </c>
    </row>
    <row r="761" spans="1:6">
      <c r="A761">
        <v>7540</v>
      </c>
      <c r="B761">
        <v>169.41900000000001</v>
      </c>
      <c r="C761">
        <f t="shared" si="22"/>
        <v>152.99</v>
      </c>
      <c r="D761">
        <f t="shared" si="23"/>
        <v>3955</v>
      </c>
      <c r="E761">
        <v>0.69585900000000001</v>
      </c>
      <c r="F761">
        <v>1.88649</v>
      </c>
    </row>
    <row r="762" spans="1:6">
      <c r="A762">
        <v>7550</v>
      </c>
      <c r="B762">
        <v>169.83</v>
      </c>
      <c r="C762">
        <f t="shared" si="22"/>
        <v>153.36000000000001</v>
      </c>
      <c r="D762">
        <f t="shared" si="23"/>
        <v>3954.7</v>
      </c>
      <c r="E762">
        <v>0.668574</v>
      </c>
      <c r="F762">
        <v>1.92594</v>
      </c>
    </row>
    <row r="763" spans="1:6">
      <c r="A763">
        <v>7560</v>
      </c>
      <c r="B763">
        <v>170.24</v>
      </c>
      <c r="C763">
        <f t="shared" si="22"/>
        <v>153.72999999999999</v>
      </c>
      <c r="D763">
        <f t="shared" si="23"/>
        <v>3954.5</v>
      </c>
      <c r="E763">
        <v>0.73048199999999996</v>
      </c>
      <c r="F763">
        <v>2.1288499999999999</v>
      </c>
    </row>
    <row r="764" spans="1:6">
      <c r="A764">
        <v>7570</v>
      </c>
      <c r="B764">
        <v>170.625</v>
      </c>
      <c r="C764">
        <f t="shared" si="22"/>
        <v>154.07</v>
      </c>
      <c r="D764">
        <f t="shared" si="23"/>
        <v>3954.2</v>
      </c>
      <c r="E764">
        <v>0.67997600000000002</v>
      </c>
      <c r="F764">
        <v>1.80969</v>
      </c>
    </row>
    <row r="765" spans="1:6">
      <c r="A765">
        <v>7580</v>
      </c>
      <c r="B765">
        <v>170.95</v>
      </c>
      <c r="C765">
        <f t="shared" si="22"/>
        <v>154.37</v>
      </c>
      <c r="D765">
        <f t="shared" si="23"/>
        <v>3953.8</v>
      </c>
      <c r="E765">
        <v>0.56075900000000001</v>
      </c>
      <c r="F765">
        <v>1.26633</v>
      </c>
    </row>
    <row r="766" spans="1:6">
      <c r="A766">
        <v>7590</v>
      </c>
      <c r="B766">
        <v>171.27500000000001</v>
      </c>
      <c r="C766">
        <f t="shared" si="22"/>
        <v>154.66</v>
      </c>
      <c r="D766">
        <f t="shared" si="23"/>
        <v>3953.5</v>
      </c>
      <c r="E766">
        <v>0.549566</v>
      </c>
      <c r="F766">
        <v>1.27461</v>
      </c>
    </row>
    <row r="767" spans="1:6">
      <c r="A767">
        <v>7600</v>
      </c>
      <c r="B767">
        <v>171.59299999999999</v>
      </c>
      <c r="C767">
        <f t="shared" si="22"/>
        <v>154.94999999999999</v>
      </c>
      <c r="D767">
        <f t="shared" si="23"/>
        <v>3953.1</v>
      </c>
      <c r="E767">
        <v>0.61523899999999998</v>
      </c>
      <c r="F767">
        <v>1.4408099999999999</v>
      </c>
    </row>
    <row r="768" spans="1:6">
      <c r="A768">
        <v>7610</v>
      </c>
      <c r="B768">
        <v>171.9</v>
      </c>
      <c r="C768">
        <f t="shared" si="22"/>
        <v>155.22999999999999</v>
      </c>
      <c r="D768">
        <f t="shared" si="23"/>
        <v>3952.8</v>
      </c>
      <c r="E768">
        <v>0.62857399999999997</v>
      </c>
      <c r="F768">
        <v>1.4732000000000001</v>
      </c>
    </row>
    <row r="769" spans="1:6">
      <c r="A769">
        <v>7620</v>
      </c>
      <c r="B769">
        <v>172.208</v>
      </c>
      <c r="C769">
        <f t="shared" si="22"/>
        <v>155.5</v>
      </c>
      <c r="D769">
        <f t="shared" si="23"/>
        <v>3952.4</v>
      </c>
      <c r="E769">
        <v>0.635737</v>
      </c>
      <c r="F769">
        <v>1.37388</v>
      </c>
    </row>
    <row r="770" spans="1:6">
      <c r="A770">
        <v>7630</v>
      </c>
      <c r="B770">
        <v>172.51599999999999</v>
      </c>
      <c r="C770">
        <f t="shared" si="22"/>
        <v>155.78</v>
      </c>
      <c r="D770">
        <f t="shared" si="23"/>
        <v>3952.1</v>
      </c>
      <c r="E770">
        <v>0.70020400000000005</v>
      </c>
      <c r="F770">
        <v>1.30844</v>
      </c>
    </row>
    <row r="771" spans="1:6">
      <c r="A771">
        <v>7640</v>
      </c>
      <c r="B771">
        <v>172.82300000000001</v>
      </c>
      <c r="C771">
        <f t="shared" si="22"/>
        <v>156.06</v>
      </c>
      <c r="D771">
        <f t="shared" si="23"/>
        <v>3951.7</v>
      </c>
      <c r="E771">
        <v>0.71099900000000005</v>
      </c>
      <c r="F771">
        <v>1.4330700000000001</v>
      </c>
    </row>
    <row r="772" spans="1:6">
      <c r="A772">
        <v>7650</v>
      </c>
      <c r="B772">
        <v>173.114</v>
      </c>
      <c r="C772">
        <f t="shared" si="22"/>
        <v>156.32</v>
      </c>
      <c r="D772">
        <f t="shared" si="23"/>
        <v>3951.4</v>
      </c>
      <c r="E772">
        <v>0.75773599999999997</v>
      </c>
      <c r="F772">
        <v>1.3476900000000001</v>
      </c>
    </row>
    <row r="773" spans="1:6">
      <c r="A773">
        <v>7660</v>
      </c>
      <c r="B773">
        <v>173.34</v>
      </c>
      <c r="C773">
        <f t="shared" si="22"/>
        <v>156.53</v>
      </c>
      <c r="D773">
        <f t="shared" si="23"/>
        <v>3951</v>
      </c>
      <c r="E773">
        <v>0.75753300000000001</v>
      </c>
      <c r="F773">
        <v>1.16381</v>
      </c>
    </row>
    <row r="774" spans="1:6">
      <c r="A774">
        <v>7670</v>
      </c>
      <c r="B774">
        <v>173.566</v>
      </c>
      <c r="C774">
        <f t="shared" si="22"/>
        <v>156.72999999999999</v>
      </c>
      <c r="D774">
        <f t="shared" si="23"/>
        <v>3950.5</v>
      </c>
      <c r="E774">
        <v>0.67568499999999998</v>
      </c>
      <c r="F774">
        <v>0.78395599999999999</v>
      </c>
    </row>
    <row r="775" spans="1:6">
      <c r="A775">
        <v>7680</v>
      </c>
      <c r="B775">
        <v>173.791</v>
      </c>
      <c r="C775">
        <f t="shared" si="22"/>
        <v>156.93</v>
      </c>
      <c r="D775">
        <f t="shared" si="23"/>
        <v>3950.1</v>
      </c>
      <c r="E775">
        <v>0.66676999999999997</v>
      </c>
      <c r="F775">
        <v>0.89900000000000002</v>
      </c>
    </row>
    <row r="776" spans="1:6">
      <c r="A776">
        <v>7690</v>
      </c>
      <c r="B776">
        <v>174.017</v>
      </c>
      <c r="C776">
        <f t="shared" ref="C776:C824" si="24">ROUND(B776*0.903,2)</f>
        <v>157.13999999999999</v>
      </c>
      <c r="D776">
        <f t="shared" si="23"/>
        <v>3949.7</v>
      </c>
      <c r="E776">
        <v>0.65511600000000003</v>
      </c>
      <c r="F776">
        <v>0.96008099999999996</v>
      </c>
    </row>
    <row r="777" spans="1:6">
      <c r="A777">
        <v>7700</v>
      </c>
      <c r="B777">
        <v>174.245</v>
      </c>
      <c r="C777">
        <f t="shared" si="24"/>
        <v>157.34</v>
      </c>
      <c r="D777">
        <f t="shared" ref="D777:D824" si="25">ROUND(2900+$F$4*SQRT($C$4-(A777/1000))-0.78*($G$4-C777),1)</f>
        <v>3949.3</v>
      </c>
      <c r="E777">
        <v>0.650227</v>
      </c>
      <c r="F777">
        <v>1.18249</v>
      </c>
    </row>
    <row r="778" spans="1:6">
      <c r="A778">
        <v>7710</v>
      </c>
      <c r="B778">
        <v>174.578</v>
      </c>
      <c r="C778">
        <f t="shared" si="24"/>
        <v>157.63999999999999</v>
      </c>
      <c r="D778">
        <f t="shared" si="25"/>
        <v>3949</v>
      </c>
      <c r="E778">
        <v>0.69315700000000002</v>
      </c>
      <c r="F778">
        <v>1.41092</v>
      </c>
    </row>
    <row r="779" spans="1:6">
      <c r="A779">
        <v>7720</v>
      </c>
      <c r="B779">
        <v>174.94</v>
      </c>
      <c r="C779">
        <f t="shared" si="24"/>
        <v>157.97</v>
      </c>
      <c r="D779">
        <f t="shared" si="25"/>
        <v>3948.7</v>
      </c>
      <c r="E779">
        <v>0.57103599999999999</v>
      </c>
      <c r="F779">
        <v>1.09958</v>
      </c>
    </row>
    <row r="780" spans="1:6">
      <c r="A780">
        <v>7730</v>
      </c>
      <c r="B780">
        <v>175.303</v>
      </c>
      <c r="C780">
        <f t="shared" si="24"/>
        <v>158.30000000000001</v>
      </c>
      <c r="D780">
        <f t="shared" si="25"/>
        <v>3948.3</v>
      </c>
      <c r="E780">
        <v>0.74834500000000004</v>
      </c>
      <c r="F780">
        <v>1.38229</v>
      </c>
    </row>
    <row r="781" spans="1:6">
      <c r="A781">
        <v>7740</v>
      </c>
      <c r="B781">
        <v>175.666</v>
      </c>
      <c r="C781">
        <f t="shared" si="24"/>
        <v>158.63</v>
      </c>
      <c r="D781">
        <f t="shared" si="25"/>
        <v>3948</v>
      </c>
      <c r="E781">
        <v>0.80172699999999997</v>
      </c>
      <c r="F781">
        <v>1.41595</v>
      </c>
    </row>
    <row r="782" spans="1:6">
      <c r="A782">
        <v>7750</v>
      </c>
      <c r="B782">
        <v>176.02799999999999</v>
      </c>
      <c r="C782">
        <f t="shared" si="24"/>
        <v>158.94999999999999</v>
      </c>
      <c r="D782">
        <f t="shared" si="25"/>
        <v>3947.7</v>
      </c>
      <c r="E782">
        <v>0.82722099999999998</v>
      </c>
      <c r="F782">
        <v>1.31393</v>
      </c>
    </row>
    <row r="783" spans="1:6">
      <c r="A783">
        <v>7760</v>
      </c>
      <c r="B783">
        <v>176.39099999999999</v>
      </c>
      <c r="C783">
        <f t="shared" si="24"/>
        <v>159.28</v>
      </c>
      <c r="D783">
        <f t="shared" si="25"/>
        <v>3947.4</v>
      </c>
      <c r="E783">
        <v>0.79337800000000003</v>
      </c>
      <c r="F783">
        <v>1.2943199999999999</v>
      </c>
    </row>
    <row r="784" spans="1:6">
      <c r="A784">
        <v>7770</v>
      </c>
      <c r="B784">
        <v>176.685</v>
      </c>
      <c r="C784">
        <f t="shared" si="24"/>
        <v>159.55000000000001</v>
      </c>
      <c r="D784">
        <f t="shared" si="25"/>
        <v>3947</v>
      </c>
      <c r="E784">
        <v>0.75116899999999998</v>
      </c>
      <c r="F784">
        <v>0.84929699999999997</v>
      </c>
    </row>
    <row r="785" spans="1:6">
      <c r="A785">
        <v>7780</v>
      </c>
      <c r="B785">
        <v>176.828</v>
      </c>
      <c r="C785">
        <f t="shared" si="24"/>
        <v>159.68</v>
      </c>
      <c r="D785">
        <f t="shared" si="25"/>
        <v>3946.6</v>
      </c>
      <c r="E785">
        <v>0.68076999999999999</v>
      </c>
      <c r="F785">
        <v>0.43083500000000002</v>
      </c>
    </row>
    <row r="786" spans="1:6">
      <c r="A786">
        <v>7790</v>
      </c>
      <c r="B786">
        <v>176.96899999999999</v>
      </c>
      <c r="C786">
        <f t="shared" si="24"/>
        <v>159.80000000000001</v>
      </c>
      <c r="D786">
        <f t="shared" si="25"/>
        <v>3946.1</v>
      </c>
      <c r="E786">
        <v>0.604051</v>
      </c>
      <c r="F786">
        <v>0.44732300000000003</v>
      </c>
    </row>
    <row r="787" spans="1:6">
      <c r="A787">
        <v>7800</v>
      </c>
      <c r="B787">
        <v>177.11</v>
      </c>
      <c r="C787">
        <f t="shared" si="24"/>
        <v>159.93</v>
      </c>
      <c r="D787">
        <f t="shared" si="25"/>
        <v>3945.6</v>
      </c>
      <c r="E787">
        <v>0.65686100000000003</v>
      </c>
      <c r="F787">
        <v>0.58937399999999995</v>
      </c>
    </row>
    <row r="788" spans="1:6">
      <c r="A788">
        <v>7810</v>
      </c>
      <c r="B788">
        <v>177.28200000000001</v>
      </c>
      <c r="C788">
        <f t="shared" si="24"/>
        <v>160.09</v>
      </c>
      <c r="D788">
        <f t="shared" si="25"/>
        <v>3945.2</v>
      </c>
      <c r="E788">
        <v>0.76234500000000005</v>
      </c>
      <c r="F788">
        <v>1.12473</v>
      </c>
    </row>
    <row r="789" spans="1:6">
      <c r="A789">
        <v>7820</v>
      </c>
      <c r="B789">
        <v>177.57499999999999</v>
      </c>
      <c r="C789">
        <f t="shared" si="24"/>
        <v>160.35</v>
      </c>
      <c r="D789">
        <f t="shared" si="25"/>
        <v>3944.8</v>
      </c>
      <c r="E789">
        <v>0.78375499999999998</v>
      </c>
      <c r="F789">
        <v>1.4220699999999999</v>
      </c>
    </row>
    <row r="790" spans="1:6">
      <c r="A790">
        <v>7830</v>
      </c>
      <c r="B790">
        <v>177.88200000000001</v>
      </c>
      <c r="C790">
        <f t="shared" si="24"/>
        <v>160.63</v>
      </c>
      <c r="D790">
        <f t="shared" si="25"/>
        <v>3944.4</v>
      </c>
      <c r="E790">
        <v>0.802701</v>
      </c>
      <c r="F790">
        <v>1.65012</v>
      </c>
    </row>
    <row r="791" spans="1:6">
      <c r="A791">
        <v>7840</v>
      </c>
      <c r="B791">
        <v>178.18899999999999</v>
      </c>
      <c r="C791">
        <f t="shared" si="24"/>
        <v>160.9</v>
      </c>
      <c r="D791">
        <f t="shared" si="25"/>
        <v>3944.1</v>
      </c>
      <c r="E791">
        <v>0.76586500000000002</v>
      </c>
      <c r="F791">
        <v>1.5390699999999999</v>
      </c>
    </row>
    <row r="792" spans="1:6">
      <c r="A792">
        <v>7850</v>
      </c>
      <c r="B792">
        <v>178.49600000000001</v>
      </c>
      <c r="C792">
        <f t="shared" si="24"/>
        <v>161.18</v>
      </c>
      <c r="D792">
        <f t="shared" si="25"/>
        <v>3943.7</v>
      </c>
      <c r="E792">
        <v>0.61392199999999997</v>
      </c>
      <c r="F792">
        <v>1.1402600000000001</v>
      </c>
    </row>
    <row r="793" spans="1:6">
      <c r="A793">
        <v>7860</v>
      </c>
      <c r="B793">
        <v>178.77099999999999</v>
      </c>
      <c r="C793">
        <f t="shared" si="24"/>
        <v>161.43</v>
      </c>
      <c r="D793">
        <f t="shared" si="25"/>
        <v>3943.3</v>
      </c>
      <c r="E793">
        <v>0.65664900000000004</v>
      </c>
      <c r="F793">
        <v>0.80385300000000004</v>
      </c>
    </row>
    <row r="794" spans="1:6">
      <c r="A794">
        <v>7870</v>
      </c>
      <c r="B794">
        <v>178.952</v>
      </c>
      <c r="C794">
        <f t="shared" si="24"/>
        <v>161.59</v>
      </c>
      <c r="D794">
        <f t="shared" si="25"/>
        <v>3942.9</v>
      </c>
      <c r="E794">
        <v>0.70830599999999999</v>
      </c>
      <c r="F794">
        <v>0.77463700000000002</v>
      </c>
    </row>
    <row r="795" spans="1:6">
      <c r="A795">
        <v>7880</v>
      </c>
      <c r="B795">
        <v>179.12799999999999</v>
      </c>
      <c r="C795">
        <f t="shared" si="24"/>
        <v>161.75</v>
      </c>
      <c r="D795">
        <f t="shared" si="25"/>
        <v>3942.4</v>
      </c>
      <c r="E795">
        <v>0.73576900000000001</v>
      </c>
      <c r="F795">
        <v>0.81175299999999995</v>
      </c>
    </row>
    <row r="796" spans="1:6">
      <c r="A796">
        <v>7890</v>
      </c>
      <c r="B796">
        <v>179.31399999999999</v>
      </c>
      <c r="C796">
        <f t="shared" si="24"/>
        <v>161.91999999999999</v>
      </c>
      <c r="D796">
        <f t="shared" si="25"/>
        <v>3942</v>
      </c>
      <c r="E796">
        <v>0.71551200000000004</v>
      </c>
      <c r="F796">
        <v>0.77911399999999997</v>
      </c>
    </row>
    <row r="797" spans="1:6">
      <c r="A797">
        <v>7900</v>
      </c>
      <c r="B797">
        <v>179.50299999999999</v>
      </c>
      <c r="C797">
        <f t="shared" si="24"/>
        <v>162.09</v>
      </c>
      <c r="D797">
        <f t="shared" si="25"/>
        <v>3941.6</v>
      </c>
      <c r="E797">
        <v>0.68496800000000002</v>
      </c>
      <c r="F797">
        <v>0.72292699999999999</v>
      </c>
    </row>
    <row r="798" spans="1:6">
      <c r="A798">
        <v>7910</v>
      </c>
      <c r="B798">
        <v>179.69200000000001</v>
      </c>
      <c r="C798">
        <f t="shared" si="24"/>
        <v>162.26</v>
      </c>
      <c r="D798">
        <f t="shared" si="25"/>
        <v>3941.1</v>
      </c>
      <c r="E798">
        <v>0.69830499999999995</v>
      </c>
      <c r="F798">
        <v>0.75529900000000005</v>
      </c>
    </row>
    <row r="799" spans="1:6">
      <c r="A799">
        <v>7920</v>
      </c>
      <c r="B799">
        <v>179.881</v>
      </c>
      <c r="C799">
        <f t="shared" si="24"/>
        <v>162.43</v>
      </c>
      <c r="D799">
        <f t="shared" si="25"/>
        <v>3940.7</v>
      </c>
      <c r="E799">
        <v>0.81444799999999995</v>
      </c>
      <c r="F799">
        <v>0.81034600000000001</v>
      </c>
    </row>
    <row r="800" spans="1:6">
      <c r="A800">
        <v>7930</v>
      </c>
      <c r="B800">
        <v>180.07</v>
      </c>
      <c r="C800">
        <f t="shared" si="24"/>
        <v>162.6</v>
      </c>
      <c r="D800">
        <f t="shared" si="25"/>
        <v>3940.2</v>
      </c>
      <c r="E800">
        <v>0.78825800000000001</v>
      </c>
      <c r="F800">
        <v>0.75745200000000001</v>
      </c>
    </row>
    <row r="801" spans="1:6">
      <c r="A801">
        <v>7940</v>
      </c>
      <c r="B801">
        <v>180.26</v>
      </c>
      <c r="C801">
        <f t="shared" si="24"/>
        <v>162.77000000000001</v>
      </c>
      <c r="D801">
        <f t="shared" si="25"/>
        <v>3939.8</v>
      </c>
      <c r="E801">
        <v>0.70933599999999997</v>
      </c>
      <c r="F801">
        <v>0.85678500000000002</v>
      </c>
    </row>
    <row r="802" spans="1:6">
      <c r="A802">
        <v>7950</v>
      </c>
      <c r="B802">
        <v>180.44900000000001</v>
      </c>
      <c r="C802">
        <f t="shared" si="24"/>
        <v>162.94999999999999</v>
      </c>
      <c r="D802">
        <f t="shared" si="25"/>
        <v>3939.3</v>
      </c>
      <c r="E802">
        <v>0.68581199999999998</v>
      </c>
      <c r="F802">
        <v>0.77968400000000004</v>
      </c>
    </row>
    <row r="803" spans="1:6">
      <c r="A803">
        <v>7960</v>
      </c>
      <c r="B803">
        <v>180.637</v>
      </c>
      <c r="C803">
        <f t="shared" si="24"/>
        <v>163.12</v>
      </c>
      <c r="D803">
        <f t="shared" si="25"/>
        <v>3938.9</v>
      </c>
      <c r="E803">
        <v>0.70977699999999999</v>
      </c>
      <c r="F803">
        <v>0.69030199999999997</v>
      </c>
    </row>
    <row r="804" spans="1:6">
      <c r="A804">
        <v>7970</v>
      </c>
      <c r="B804">
        <v>180.82599999999999</v>
      </c>
      <c r="C804">
        <f t="shared" si="24"/>
        <v>163.29</v>
      </c>
      <c r="D804">
        <f t="shared" si="25"/>
        <v>3938.5</v>
      </c>
      <c r="E804">
        <v>0.70585900000000001</v>
      </c>
      <c r="F804">
        <v>0.86278999999999995</v>
      </c>
    </row>
    <row r="805" spans="1:6">
      <c r="A805">
        <v>7980</v>
      </c>
      <c r="B805">
        <v>181.02</v>
      </c>
      <c r="C805">
        <f t="shared" si="24"/>
        <v>163.46</v>
      </c>
      <c r="D805">
        <f t="shared" si="25"/>
        <v>3938</v>
      </c>
      <c r="E805">
        <v>0.70239799999999997</v>
      </c>
      <c r="F805">
        <v>0.93746799999999997</v>
      </c>
    </row>
    <row r="806" spans="1:6">
      <c r="A806">
        <v>7990</v>
      </c>
      <c r="B806">
        <v>181.21899999999999</v>
      </c>
      <c r="C806">
        <f t="shared" si="24"/>
        <v>163.63999999999999</v>
      </c>
      <c r="D806">
        <f t="shared" si="25"/>
        <v>3937.6</v>
      </c>
      <c r="E806">
        <v>0.77163499999999996</v>
      </c>
      <c r="F806">
        <v>1.1009500000000001</v>
      </c>
    </row>
    <row r="807" spans="1:6">
      <c r="A807">
        <v>8000</v>
      </c>
      <c r="B807">
        <v>181.42500000000001</v>
      </c>
      <c r="C807">
        <f t="shared" si="24"/>
        <v>163.83000000000001</v>
      </c>
      <c r="D807">
        <f t="shared" si="25"/>
        <v>3937.1</v>
      </c>
      <c r="E807">
        <v>0.83392500000000003</v>
      </c>
      <c r="F807">
        <v>1.2422800000000001</v>
      </c>
    </row>
    <row r="808" spans="1:6">
      <c r="A808">
        <v>8010</v>
      </c>
      <c r="B808">
        <v>181.64400000000001</v>
      </c>
      <c r="C808">
        <f t="shared" si="24"/>
        <v>164.02</v>
      </c>
      <c r="D808">
        <f t="shared" si="25"/>
        <v>3936.7</v>
      </c>
      <c r="E808">
        <v>0.79762599999999995</v>
      </c>
      <c r="F808">
        <v>1.20383</v>
      </c>
    </row>
    <row r="809" spans="1:6">
      <c r="A809">
        <v>8020</v>
      </c>
      <c r="B809">
        <v>181.84299999999999</v>
      </c>
      <c r="C809">
        <f t="shared" si="24"/>
        <v>164.2</v>
      </c>
      <c r="D809">
        <f t="shared" si="25"/>
        <v>3936.3</v>
      </c>
      <c r="E809">
        <v>0.75824999999999998</v>
      </c>
      <c r="F809">
        <v>1.05576</v>
      </c>
    </row>
    <row r="810" spans="1:6">
      <c r="A810">
        <v>8030</v>
      </c>
      <c r="B810">
        <v>182.01300000000001</v>
      </c>
      <c r="C810">
        <f t="shared" si="24"/>
        <v>164.36</v>
      </c>
      <c r="D810">
        <f t="shared" si="25"/>
        <v>3935.8</v>
      </c>
      <c r="E810">
        <v>0.71131299999999997</v>
      </c>
      <c r="F810">
        <v>1.0759799999999999</v>
      </c>
    </row>
    <row r="811" spans="1:6">
      <c r="A811">
        <v>8040</v>
      </c>
      <c r="B811">
        <v>182.245</v>
      </c>
      <c r="C811">
        <f t="shared" si="24"/>
        <v>164.57</v>
      </c>
      <c r="D811">
        <f t="shared" si="25"/>
        <v>3935.4</v>
      </c>
      <c r="E811">
        <v>0.739236</v>
      </c>
      <c r="F811">
        <v>1.4172199999999999</v>
      </c>
    </row>
    <row r="812" spans="1:6">
      <c r="A812">
        <v>8050</v>
      </c>
      <c r="B812">
        <v>182.53899999999999</v>
      </c>
      <c r="C812">
        <f t="shared" si="24"/>
        <v>164.83</v>
      </c>
      <c r="D812">
        <f t="shared" si="25"/>
        <v>3935</v>
      </c>
      <c r="E812">
        <v>0.78671000000000002</v>
      </c>
      <c r="F812">
        <v>1.7144699999999999</v>
      </c>
    </row>
    <row r="813" spans="1:6">
      <c r="A813">
        <v>8060</v>
      </c>
      <c r="B813">
        <v>182.833</v>
      </c>
      <c r="C813">
        <f t="shared" si="24"/>
        <v>165.1</v>
      </c>
      <c r="D813">
        <f t="shared" si="25"/>
        <v>3934.7</v>
      </c>
      <c r="E813">
        <v>0.83772899999999995</v>
      </c>
      <c r="F813">
        <v>1.74898</v>
      </c>
    </row>
    <row r="814" spans="1:6">
      <c r="A814">
        <v>8070</v>
      </c>
      <c r="B814">
        <v>183.12700000000001</v>
      </c>
      <c r="C814">
        <f t="shared" si="24"/>
        <v>165.36</v>
      </c>
      <c r="D814">
        <f t="shared" si="25"/>
        <v>3934.3</v>
      </c>
      <c r="E814">
        <v>0.83892100000000003</v>
      </c>
      <c r="F814">
        <v>1.6294500000000001</v>
      </c>
    </row>
    <row r="815" spans="1:6">
      <c r="A815">
        <v>8080</v>
      </c>
      <c r="B815">
        <v>183.42099999999999</v>
      </c>
      <c r="C815">
        <f t="shared" si="24"/>
        <v>165.63</v>
      </c>
      <c r="D815">
        <f t="shared" si="25"/>
        <v>3933.9</v>
      </c>
      <c r="E815">
        <v>0.72452099999999997</v>
      </c>
      <c r="F815">
        <v>1.4450799999999999</v>
      </c>
    </row>
    <row r="816" spans="1:6">
      <c r="A816">
        <v>8090</v>
      </c>
      <c r="B816">
        <v>183.715</v>
      </c>
      <c r="C816">
        <f t="shared" si="24"/>
        <v>165.89</v>
      </c>
      <c r="D816">
        <f t="shared" si="25"/>
        <v>3933.5</v>
      </c>
      <c r="E816">
        <v>0.60839600000000005</v>
      </c>
      <c r="F816">
        <v>1.2200599999999999</v>
      </c>
    </row>
    <row r="817" spans="1:6">
      <c r="A817">
        <v>8100</v>
      </c>
      <c r="B817">
        <v>184.01</v>
      </c>
      <c r="C817">
        <f t="shared" si="24"/>
        <v>166.16</v>
      </c>
      <c r="D817">
        <f t="shared" si="25"/>
        <v>3933.2</v>
      </c>
      <c r="E817">
        <v>0.71267499999999995</v>
      </c>
      <c r="F817">
        <v>1.4179600000000001</v>
      </c>
    </row>
    <row r="818" spans="1:6">
      <c r="A818">
        <v>8110</v>
      </c>
      <c r="B818">
        <v>184.304</v>
      </c>
      <c r="C818">
        <f t="shared" si="24"/>
        <v>166.43</v>
      </c>
      <c r="D818">
        <f t="shared" si="25"/>
        <v>3932.8</v>
      </c>
      <c r="E818">
        <v>0.75010200000000005</v>
      </c>
      <c r="F818">
        <v>1.5871299999999999</v>
      </c>
    </row>
    <row r="819" spans="1:6">
      <c r="A819">
        <v>8120</v>
      </c>
      <c r="B819">
        <v>184.59800000000001</v>
      </c>
      <c r="C819">
        <f t="shared" si="24"/>
        <v>166.69</v>
      </c>
      <c r="D819">
        <f t="shared" si="25"/>
        <v>3932.4</v>
      </c>
      <c r="E819">
        <v>0.66703599999999996</v>
      </c>
      <c r="F819">
        <v>1.4575</v>
      </c>
    </row>
    <row r="820" spans="1:6">
      <c r="A820">
        <v>8130</v>
      </c>
      <c r="B820">
        <v>184.892</v>
      </c>
      <c r="C820">
        <f t="shared" si="24"/>
        <v>166.96</v>
      </c>
      <c r="D820">
        <f t="shared" si="25"/>
        <v>3932</v>
      </c>
      <c r="E820">
        <v>0.52420900000000004</v>
      </c>
      <c r="F820">
        <v>1.1751799999999999</v>
      </c>
    </row>
    <row r="821" spans="1:6">
      <c r="A821">
        <v>8140</v>
      </c>
      <c r="B821">
        <v>185.18600000000001</v>
      </c>
      <c r="C821">
        <f t="shared" si="24"/>
        <v>167.22</v>
      </c>
      <c r="D821">
        <f t="shared" si="25"/>
        <v>3931.7</v>
      </c>
      <c r="E821">
        <v>0.64867399999999997</v>
      </c>
      <c r="F821">
        <v>1.4464999999999999</v>
      </c>
    </row>
    <row r="822" spans="1:6">
      <c r="A822">
        <v>8150</v>
      </c>
      <c r="B822">
        <v>185.48</v>
      </c>
      <c r="C822">
        <f t="shared" si="24"/>
        <v>167.49</v>
      </c>
      <c r="D822">
        <f t="shared" si="25"/>
        <v>3931.3</v>
      </c>
      <c r="E822">
        <v>0.66262799999999999</v>
      </c>
      <c r="F822">
        <v>1.45892</v>
      </c>
    </row>
    <row r="823" spans="1:6">
      <c r="A823">
        <v>8160</v>
      </c>
      <c r="B823">
        <v>185.774</v>
      </c>
      <c r="C823">
        <f t="shared" si="24"/>
        <v>167.75</v>
      </c>
      <c r="D823">
        <f t="shared" si="25"/>
        <v>3930.9</v>
      </c>
      <c r="E823">
        <v>0.63014400000000004</v>
      </c>
      <c r="F823">
        <v>1.29565</v>
      </c>
    </row>
    <row r="824" spans="1:6">
      <c r="A824">
        <v>8170</v>
      </c>
      <c r="B824">
        <v>186.04599999999999</v>
      </c>
      <c r="C824">
        <f t="shared" si="24"/>
        <v>168</v>
      </c>
      <c r="D824">
        <f t="shared" si="25"/>
        <v>3930.5</v>
      </c>
      <c r="E824">
        <v>0.54504799999999998</v>
      </c>
      <c r="F824">
        <v>1.0854699999999999</v>
      </c>
    </row>
  </sheetData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U1338_depth_Age_CCMAR.csv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</dc:creator>
  <cp:lastModifiedBy>mitch</cp:lastModifiedBy>
  <dcterms:created xsi:type="dcterms:W3CDTF">2018-02-13T23:47:20Z</dcterms:created>
  <dcterms:modified xsi:type="dcterms:W3CDTF">2019-04-26T15:16:20Z</dcterms:modified>
</cp:coreProperties>
</file>